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codeName="ThisWorkbook" defaultThemeVersion="124226"/>
  <xr:revisionPtr revIDLastSave="0" documentId="13_ncr:1_{D9D7CEFB-0253-4624-B315-9FC342FF28F9}" xr6:coauthVersionLast="45" xr6:coauthVersionMax="45" xr10:uidLastSave="{00000000-0000-0000-0000-000000000000}"/>
  <bookViews>
    <workbookView xWindow="1290" yWindow="-110" windowWidth="18020" windowHeight="11020" activeTab="1" xr2:uid="{00000000-000D-0000-FFFF-FFFF00000000}"/>
  </bookViews>
  <sheets>
    <sheet name="工程量按车站" sheetId="26" r:id="rId1"/>
    <sheet name="工程量按类型" sheetId="25" r:id="rId2"/>
  </sheets>
  <definedNames>
    <definedName name="_xlnm.Print_Area" localSheetId="0">工程量按车站!$A$1:$F$365</definedName>
    <definedName name="_xlnm.Print_Area" localSheetId="1">工程量按类型!$A$1:$AB$77</definedName>
    <definedName name="_xlnm.Print_Titles" localSheetId="0">工程量按车站!#REF!</definedName>
    <definedName name="_xlnm.Print_Titles" localSheetId="1">工程量按类型!$1:$3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5" l="1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4" i="25"/>
  <c r="G77" i="25" s="1"/>
  <c r="F365" i="26"/>
  <c r="H77" i="25"/>
</calcChain>
</file>

<file path=xl/sharedStrings.xml><?xml version="1.0" encoding="utf-8"?>
<sst xmlns="http://schemas.openxmlformats.org/spreadsheetml/2006/main" count="1102" uniqueCount="395">
  <si>
    <t>设备名称</t>
  </si>
  <si>
    <t>设备型号</t>
  </si>
  <si>
    <t>数量（樘）</t>
  </si>
  <si>
    <t>钢结构无门槛双扇密闭门</t>
  </si>
  <si>
    <t>清洁式进风防护密闭门</t>
  </si>
  <si>
    <t>序号</t>
    <phoneticPr fontId="1" type="noConversion"/>
  </si>
  <si>
    <t>JFJM3035</t>
    <phoneticPr fontId="1" type="noConversion"/>
  </si>
  <si>
    <t>综合单价</t>
    <phoneticPr fontId="1" type="noConversion"/>
  </si>
  <si>
    <t>设计费</t>
    <phoneticPr fontId="1" type="noConversion"/>
  </si>
  <si>
    <t>合计</t>
    <phoneticPr fontId="1" type="noConversion"/>
  </si>
  <si>
    <t>钢结构无门槛双扇防护密闭门</t>
    <phoneticPr fontId="1" type="noConversion"/>
  </si>
  <si>
    <t>进风机密闭门</t>
    <phoneticPr fontId="1" type="noConversion"/>
  </si>
  <si>
    <t>钢结构双扇防护密闭门</t>
    <phoneticPr fontId="1" type="noConversion"/>
  </si>
  <si>
    <t>钢结构活门槛防护密闭门</t>
    <phoneticPr fontId="1" type="noConversion"/>
  </si>
  <si>
    <t>序号</t>
  </si>
  <si>
    <t>车站名称</t>
  </si>
  <si>
    <t>部位</t>
  </si>
  <si>
    <t>单价</t>
  </si>
  <si>
    <t>（元）</t>
  </si>
  <si>
    <t>合价</t>
  </si>
  <si>
    <t>清洁式进风双扇防护密闭门</t>
    <phoneticPr fontId="1" type="noConversion"/>
  </si>
  <si>
    <t>GWSFM6526(6)</t>
    <phoneticPr fontId="1" type="noConversion"/>
  </si>
  <si>
    <t>GWSM6526</t>
    <phoneticPr fontId="1" type="noConversion"/>
  </si>
  <si>
    <t>GSFM4040(6)</t>
    <phoneticPr fontId="1" type="noConversion"/>
  </si>
  <si>
    <t>JFJSM3735</t>
    <phoneticPr fontId="1" type="noConversion"/>
  </si>
  <si>
    <t>GSFM5040(6)</t>
    <phoneticPr fontId="1" type="noConversion"/>
  </si>
  <si>
    <t>QJSFM3735(6)</t>
    <phoneticPr fontId="1" type="noConversion"/>
  </si>
  <si>
    <t>型号数量汇总</t>
    <phoneticPr fontId="1" type="noConversion"/>
  </si>
  <si>
    <t>2号出入口</t>
  </si>
  <si>
    <t>5号出入口</t>
  </si>
  <si>
    <t>6号出入口</t>
  </si>
  <si>
    <t>钢结构双扇防护密闭门</t>
    <phoneticPr fontId="1" type="noConversion"/>
  </si>
  <si>
    <t>清洁式排风双扇防护密闭门</t>
    <phoneticPr fontId="1" type="noConversion"/>
  </si>
  <si>
    <t>区间防护密闭隔断门</t>
    <phoneticPr fontId="1" type="noConversion"/>
  </si>
  <si>
    <t>区间密闭隔断门</t>
    <phoneticPr fontId="1" type="noConversion"/>
  </si>
  <si>
    <t>3号出入口</t>
  </si>
  <si>
    <t>WTFM3845(6)</t>
  </si>
  <si>
    <t>进风机双扇密闭门</t>
    <phoneticPr fontId="1" type="noConversion"/>
  </si>
  <si>
    <t>钢结构活门槛密闭门</t>
    <phoneticPr fontId="1" type="noConversion"/>
  </si>
  <si>
    <t>4号出入口</t>
  </si>
  <si>
    <t>GFM3040(6)</t>
    <phoneticPr fontId="1" type="noConversion"/>
  </si>
  <si>
    <t>GHM1520</t>
    <phoneticPr fontId="1" type="noConversion"/>
  </si>
  <si>
    <t>WTFM3845(6)</t>
    <phoneticPr fontId="1" type="noConversion"/>
  </si>
  <si>
    <t>7号出入口</t>
  </si>
  <si>
    <t>8号出入口</t>
  </si>
  <si>
    <t>清洁式进风防护密闭门</t>
    <phoneticPr fontId="1" type="noConversion"/>
  </si>
  <si>
    <t>GWSM6026</t>
    <phoneticPr fontId="1" type="noConversion"/>
  </si>
  <si>
    <t>GSFM5035(6)</t>
    <phoneticPr fontId="1" type="noConversion"/>
  </si>
  <si>
    <t>数量（樘）</t>
    <phoneticPr fontId="1" type="noConversion"/>
  </si>
  <si>
    <r>
      <t>重量（</t>
    </r>
    <r>
      <rPr>
        <sz val="11"/>
        <rFont val="Times New Roman"/>
        <family val="1"/>
      </rPr>
      <t>kg</t>
    </r>
    <r>
      <rPr>
        <sz val="11"/>
        <rFont val="宋体"/>
        <charset val="134"/>
      </rPr>
      <t>）</t>
    </r>
    <phoneticPr fontId="1" type="noConversion"/>
  </si>
  <si>
    <t>单价</t>
    <phoneticPr fontId="1" type="noConversion"/>
  </si>
  <si>
    <t>钢结构无门槛双扇防护密闭门</t>
    <phoneticPr fontId="1" type="noConversion"/>
  </si>
  <si>
    <t>GWSFM6026(6)</t>
    <phoneticPr fontId="1" type="noConversion"/>
  </si>
  <si>
    <t>钢结构无门槛双扇密闭门</t>
    <phoneticPr fontId="1" type="noConversion"/>
  </si>
  <si>
    <t>清洁式排风双扇防护密闭门</t>
    <phoneticPr fontId="1" type="noConversion"/>
  </si>
  <si>
    <t>钢结构防护密闭门</t>
    <phoneticPr fontId="1" type="noConversion"/>
  </si>
  <si>
    <t>临空墙防护密闭封堵版</t>
    <phoneticPr fontId="1" type="noConversion"/>
  </si>
  <si>
    <t>WTLM3845</t>
    <phoneticPr fontId="1" type="noConversion"/>
  </si>
  <si>
    <t>PFJSM4040</t>
    <phoneticPr fontId="1" type="noConversion"/>
  </si>
  <si>
    <t>排风双扇密闭门</t>
    <phoneticPr fontId="1" type="noConversion"/>
  </si>
  <si>
    <t>GHM1220</t>
    <phoneticPr fontId="1" type="noConversion"/>
  </si>
  <si>
    <t>钢结构双扇防护密闭门</t>
    <phoneticPr fontId="1" type="noConversion"/>
  </si>
  <si>
    <t>DLYFM3845H30</t>
    <phoneticPr fontId="1" type="noConversion"/>
  </si>
  <si>
    <t>WTFM4246(6)</t>
    <phoneticPr fontId="1" type="noConversion"/>
  </si>
  <si>
    <t>GWSFM8026(6)</t>
    <phoneticPr fontId="1" type="noConversion"/>
  </si>
  <si>
    <t>GWSM8026</t>
    <phoneticPr fontId="1" type="noConversion"/>
  </si>
  <si>
    <t>GFM2035(6)</t>
    <phoneticPr fontId="1" type="noConversion"/>
  </si>
  <si>
    <t>QPSFM4035(6)</t>
    <phoneticPr fontId="1" type="noConversion"/>
  </si>
  <si>
    <t>PFJSM4035</t>
    <phoneticPr fontId="1" type="noConversion"/>
  </si>
  <si>
    <t>钢结构活门槛密闭门</t>
    <phoneticPr fontId="1" type="noConversion"/>
  </si>
  <si>
    <t>GHFM1520(6)</t>
    <phoneticPr fontId="1" type="noConversion"/>
  </si>
  <si>
    <t>钢结构活门槛防护密闭门</t>
    <phoneticPr fontId="1" type="noConversion"/>
  </si>
  <si>
    <t>钢结构活门槛防护密闭门</t>
    <phoneticPr fontId="1" type="noConversion"/>
  </si>
  <si>
    <t>GSFM4535(6)</t>
    <phoneticPr fontId="1" type="noConversion"/>
  </si>
  <si>
    <t>GSFM4035(6)</t>
    <phoneticPr fontId="1" type="noConversion"/>
  </si>
  <si>
    <t>GFM3035(6)</t>
    <phoneticPr fontId="1" type="noConversion"/>
  </si>
  <si>
    <t>GHFM1525(6)</t>
    <phoneticPr fontId="1" type="noConversion"/>
  </si>
  <si>
    <t>GWSFM5526(6)</t>
    <phoneticPr fontId="1" type="noConversion"/>
  </si>
  <si>
    <t>GWSM5526</t>
    <phoneticPr fontId="1" type="noConversion"/>
  </si>
  <si>
    <t>GSFM5035(6)</t>
    <phoneticPr fontId="1" type="noConversion"/>
  </si>
  <si>
    <t>GSFM4035(6)</t>
    <phoneticPr fontId="1" type="noConversion"/>
  </si>
  <si>
    <t>GWSFM5026(6)</t>
    <phoneticPr fontId="1" type="noConversion"/>
  </si>
  <si>
    <t>GSFM3735(6)</t>
    <phoneticPr fontId="1" type="noConversion"/>
  </si>
  <si>
    <t>JFJM2635</t>
    <phoneticPr fontId="1" type="noConversion"/>
  </si>
  <si>
    <t>钢结构双扇防护密闭门</t>
    <phoneticPr fontId="1" type="noConversion"/>
  </si>
  <si>
    <t>GWSFM3026(6)</t>
    <phoneticPr fontId="1" type="noConversion"/>
  </si>
  <si>
    <t>GFM1205(5)</t>
    <phoneticPr fontId="1" type="noConversion"/>
  </si>
  <si>
    <t>QPSFM5035(6)</t>
    <phoneticPr fontId="1" type="noConversion"/>
  </si>
  <si>
    <t>PFJSM5035</t>
    <phoneticPr fontId="1" type="noConversion"/>
  </si>
  <si>
    <t>GWSFM4026(6)</t>
    <phoneticPr fontId="1" type="noConversion"/>
  </si>
  <si>
    <t>钢结构无门槛双扇密门</t>
    <phoneticPr fontId="1" type="noConversion"/>
  </si>
  <si>
    <t>GWSM4026</t>
    <phoneticPr fontId="1" type="noConversion"/>
  </si>
  <si>
    <t>GFM2635(6)</t>
    <phoneticPr fontId="1" type="noConversion"/>
  </si>
  <si>
    <t>GSFM6035(6)</t>
    <phoneticPr fontId="1" type="noConversion"/>
  </si>
  <si>
    <t>钢结构无门槛双扇密闭门</t>
    <phoneticPr fontId="1" type="noConversion"/>
  </si>
  <si>
    <t>GHM1525</t>
    <phoneticPr fontId="1" type="noConversion"/>
  </si>
  <si>
    <t>GSFM4535(6)</t>
    <phoneticPr fontId="1" type="noConversion"/>
  </si>
  <si>
    <t>QJFM2035(6)</t>
    <phoneticPr fontId="1" type="noConversion"/>
  </si>
  <si>
    <t>JFJM2035</t>
    <phoneticPr fontId="1" type="noConversion"/>
  </si>
  <si>
    <t>GFM2535(6)</t>
    <phoneticPr fontId="1" type="noConversion"/>
  </si>
  <si>
    <t>钢结构防护密闭门</t>
    <phoneticPr fontId="1" type="noConversion"/>
  </si>
  <si>
    <t>QPSFM4040(6)</t>
    <phoneticPr fontId="1" type="noConversion"/>
  </si>
  <si>
    <t>GSFM3035(6)</t>
    <phoneticPr fontId="1" type="noConversion"/>
  </si>
  <si>
    <t>1号风亭</t>
  </si>
  <si>
    <t>GSFM5040（6）</t>
  </si>
  <si>
    <t>GFM3035（6）</t>
  </si>
  <si>
    <t>GFM2035（6）</t>
  </si>
  <si>
    <t>QJFM3035</t>
  </si>
  <si>
    <t>JFJM3035</t>
  </si>
  <si>
    <t>1号安全出入口</t>
  </si>
  <si>
    <t>GHFM1220（6）</t>
  </si>
  <si>
    <t>2号安全出入口</t>
  </si>
  <si>
    <t>2号风亭</t>
  </si>
  <si>
    <t>PFJSM4035</t>
  </si>
  <si>
    <t>QPSFM4035（6）</t>
  </si>
  <si>
    <t>区间</t>
  </si>
  <si>
    <t>GHFM0920（6)</t>
  </si>
  <si>
    <t>1号出入口</t>
  </si>
  <si>
    <t>GWSFM6526（6）</t>
  </si>
  <si>
    <t>GWSM6526</t>
  </si>
  <si>
    <t>合计</t>
  </si>
  <si>
    <t>排风井</t>
  </si>
  <si>
    <t>机械风井</t>
  </si>
  <si>
    <t>GSFM3040（6）</t>
  </si>
  <si>
    <t>新风井</t>
  </si>
  <si>
    <t>T2楼梯口</t>
  </si>
  <si>
    <t>GFM1205（5）</t>
  </si>
  <si>
    <t>3号新风道</t>
  </si>
  <si>
    <t>GHM1220（6）</t>
  </si>
  <si>
    <t>GSFM5535（6）</t>
  </si>
  <si>
    <t>QPSFM4040（6）</t>
  </si>
  <si>
    <t>PFJSM4040</t>
  </si>
  <si>
    <t>QJFM3035（6）</t>
  </si>
  <si>
    <t>GSFM4040（6）</t>
  </si>
  <si>
    <t>1-1号新风道</t>
  </si>
  <si>
    <t>安全出口</t>
  </si>
  <si>
    <t>GHM1220</t>
  </si>
  <si>
    <t>2-1新风道</t>
  </si>
  <si>
    <t>GSFM4035（6）</t>
  </si>
  <si>
    <t>1-2号风亭组</t>
  </si>
  <si>
    <t>QJFM2035（6）</t>
  </si>
  <si>
    <t>JFJM2035</t>
  </si>
  <si>
    <t>WTFM4246(6)</t>
  </si>
  <si>
    <t>GSFM5035（6）</t>
  </si>
  <si>
    <t>1-2号矮风亭</t>
  </si>
  <si>
    <t>QJFM2635（6）</t>
  </si>
  <si>
    <t>JFJM2635</t>
  </si>
  <si>
    <t>2-2号矮风亭</t>
  </si>
  <si>
    <t>GFM2635（6）</t>
  </si>
  <si>
    <t>2-2号安全出口</t>
  </si>
  <si>
    <t>GHFM1520(6)</t>
  </si>
  <si>
    <t>2-1号风亭</t>
  </si>
  <si>
    <t>1-1号风亭</t>
  </si>
  <si>
    <t>换乘通道（与四号线）</t>
  </si>
  <si>
    <t>GWSFM8026（6）</t>
  </si>
  <si>
    <t>1号安全出口</t>
  </si>
  <si>
    <t>1号风亭 （负一层）</t>
  </si>
  <si>
    <t>1号风亭 （负二层）</t>
  </si>
  <si>
    <t>GFM3035</t>
  </si>
  <si>
    <t>GWSFM4026（6）</t>
  </si>
  <si>
    <t>GWSFM3026（6）</t>
  </si>
  <si>
    <t>9号安全出入口</t>
  </si>
  <si>
    <t>消防疏散1</t>
  </si>
  <si>
    <t>消防疏散2</t>
  </si>
  <si>
    <t>消防疏散3</t>
  </si>
  <si>
    <t>1号矮风亭</t>
  </si>
  <si>
    <t>2号矮风亭组</t>
  </si>
  <si>
    <t>GSFM3035（6）</t>
  </si>
  <si>
    <t>3号矮风亭组</t>
  </si>
  <si>
    <t>4号风亭组</t>
  </si>
  <si>
    <t>5号风亭组</t>
  </si>
  <si>
    <t>消防通道1</t>
  </si>
  <si>
    <t>1号风亭组</t>
  </si>
  <si>
    <t>QPSFM5035（6）</t>
  </si>
  <si>
    <t>PFJSM5035</t>
  </si>
  <si>
    <t>2号风亭组</t>
  </si>
  <si>
    <t>隔断门旁边</t>
  </si>
  <si>
    <t>区间隔断门</t>
  </si>
  <si>
    <t>4号风亭</t>
  </si>
  <si>
    <t>3号风亭组</t>
  </si>
  <si>
    <t>消防通道</t>
  </si>
  <si>
    <t>2号通道(5号)</t>
  </si>
  <si>
    <t>GWSM8026</t>
  </si>
  <si>
    <t>消防通道2</t>
  </si>
  <si>
    <t>1号风亭组           上下两层</t>
  </si>
  <si>
    <t>2号风亭组               上下两层</t>
  </si>
  <si>
    <t>GSFM6035（6）</t>
  </si>
  <si>
    <t>排烟风井</t>
  </si>
  <si>
    <t>GWSFM5526（6）</t>
  </si>
  <si>
    <t>GWSM5526</t>
  </si>
  <si>
    <t>负2层</t>
  </si>
  <si>
    <t>2号风亭负一层</t>
  </si>
  <si>
    <t>LFMDB3035（6）</t>
  </si>
  <si>
    <t>QJSFM3735（6）</t>
  </si>
  <si>
    <t>JFJSM3735</t>
  </si>
  <si>
    <t>GSFM3735（6）</t>
  </si>
  <si>
    <t>隔旁</t>
  </si>
  <si>
    <t>隔断</t>
  </si>
  <si>
    <t>GWSFM6026（6）</t>
  </si>
  <si>
    <t>GWSM6026</t>
  </si>
  <si>
    <t>QPSFM4040(6)</t>
  </si>
  <si>
    <t>垂直电梯口</t>
  </si>
  <si>
    <t>新风</t>
  </si>
  <si>
    <t>安全出入口1</t>
  </si>
  <si>
    <t>安全出入口2</t>
  </si>
  <si>
    <t>电缆通道</t>
  </si>
  <si>
    <t>4号风</t>
  </si>
  <si>
    <t>5号风亭组                (7号线部分)</t>
  </si>
  <si>
    <t>GHFM0920（6）</t>
  </si>
  <si>
    <t>DJYFM3845H30（6）</t>
  </si>
  <si>
    <t>1号高风亭</t>
  </si>
  <si>
    <t>2号高风亭</t>
  </si>
  <si>
    <t>PFJSM3740</t>
  </si>
  <si>
    <t>3号高风亭</t>
  </si>
  <si>
    <t>4号高风亭</t>
  </si>
  <si>
    <t>a安全出口</t>
  </si>
  <si>
    <t>d安全出口</t>
  </si>
  <si>
    <t>1号战时出入口</t>
  </si>
  <si>
    <t>2号战时出入口</t>
  </si>
  <si>
    <t>3号战时出入口</t>
  </si>
  <si>
    <t>4号战时出入口</t>
  </si>
  <si>
    <t>GHM1520</t>
  </si>
  <si>
    <t>1号兼战时出入口</t>
  </si>
  <si>
    <t>5号物业出入口</t>
  </si>
  <si>
    <t>6号兼战时出入口</t>
  </si>
  <si>
    <t>7号物业出口</t>
  </si>
  <si>
    <t>2号安全出口</t>
  </si>
  <si>
    <t>3号安全出口</t>
  </si>
  <si>
    <t>WTM3845</t>
  </si>
  <si>
    <t>DLYFM3845H25</t>
  </si>
  <si>
    <t>区间风井（毛竹塘站板塘冲站）</t>
    <phoneticPr fontId="1" type="noConversion"/>
  </si>
  <si>
    <t>板塘冲站（原湘府路站）</t>
    <phoneticPr fontId="1" type="noConversion"/>
  </si>
  <si>
    <t>人防防护设备型号工程量汇总——按车站</t>
  </si>
  <si>
    <t>大塘站（原木莲冲站）</t>
    <phoneticPr fontId="1" type="noConversion"/>
  </si>
  <si>
    <t>雨花区政府站（原雨花站）</t>
    <phoneticPr fontId="1" type="noConversion"/>
  </si>
  <si>
    <t>木桥站（原曲塘站）</t>
    <phoneticPr fontId="1" type="noConversion"/>
  </si>
  <si>
    <t>高桥南站（原华雅站）</t>
    <phoneticPr fontId="1" type="noConversion"/>
  </si>
  <si>
    <t>高桥北站(原朝晖路站)</t>
    <phoneticPr fontId="1" type="noConversion"/>
  </si>
  <si>
    <t>芙蓉区政府站(原东郡站)</t>
    <phoneticPr fontId="1" type="noConversion"/>
  </si>
  <si>
    <t>万家丽广场站</t>
    <phoneticPr fontId="1" type="noConversion"/>
  </si>
  <si>
    <t>马王堆站</t>
    <phoneticPr fontId="1" type="noConversion"/>
  </si>
  <si>
    <t>火炬村站(晚报大道站)</t>
    <phoneticPr fontId="1" type="noConversion"/>
  </si>
  <si>
    <t xml:space="preserve">
鸭子铺站
（原朝阳站）</t>
    <phoneticPr fontId="1" type="noConversion"/>
  </si>
  <si>
    <t xml:space="preserve">
马栏山站
（原三一大道站）</t>
    <phoneticPr fontId="1" type="noConversion"/>
  </si>
  <si>
    <t xml:space="preserve">
白茅铺站
(原开元西路站)</t>
    <phoneticPr fontId="1" type="noConversion"/>
  </si>
  <si>
    <t xml:space="preserve">
土桥站
（原湘龙路站）</t>
    <phoneticPr fontId="1" type="noConversion"/>
  </si>
  <si>
    <t xml:space="preserve">
水渡河站
（原蟠龙路站)</t>
    <phoneticPr fontId="1" type="noConversion"/>
  </si>
  <si>
    <t>钢结构无门槛双扇防密门</t>
    <phoneticPr fontId="1" type="noConversion"/>
  </si>
  <si>
    <t>钢结构无门槛双密门</t>
    <phoneticPr fontId="1" type="noConversion"/>
  </si>
  <si>
    <t>钢结构双扇防护密闭门</t>
  </si>
  <si>
    <t>清洁式排风双扇防护密闭门</t>
    <phoneticPr fontId="1" type="noConversion"/>
  </si>
  <si>
    <t>进风机密闭门</t>
    <phoneticPr fontId="1" type="noConversion"/>
  </si>
  <si>
    <t>排风机双扇密闭门</t>
    <phoneticPr fontId="1" type="noConversion"/>
  </si>
  <si>
    <t>钢结构活门槛防护密闭门</t>
    <phoneticPr fontId="1" type="noConversion"/>
  </si>
  <si>
    <t>钢结构活门槛防护密闭门</t>
    <phoneticPr fontId="1" type="noConversion"/>
  </si>
  <si>
    <t>清洁式进风防护密闭门</t>
    <phoneticPr fontId="1" type="noConversion"/>
  </si>
  <si>
    <t>钢结构双扇防护密闭门</t>
    <phoneticPr fontId="1" type="noConversion"/>
  </si>
  <si>
    <t>钢结构双扇防护密闭门</t>
    <phoneticPr fontId="1" type="noConversion"/>
  </si>
  <si>
    <t>钢结构防护密闭门</t>
  </si>
  <si>
    <t>钢结构防护密闭门</t>
    <phoneticPr fontId="1" type="noConversion"/>
  </si>
  <si>
    <t>区间防护密闭隔断门</t>
    <phoneticPr fontId="1" type="noConversion"/>
  </si>
  <si>
    <t>区间防护密闭隔断门</t>
    <phoneticPr fontId="1" type="noConversion"/>
  </si>
  <si>
    <t>钢结构防护密闭门</t>
    <phoneticPr fontId="1" type="noConversion"/>
  </si>
  <si>
    <t>钢结构无门槛双扇防密门</t>
    <phoneticPr fontId="1" type="noConversion"/>
  </si>
  <si>
    <t>钢结构活门槛密闭门</t>
    <phoneticPr fontId="1" type="noConversion"/>
  </si>
  <si>
    <t>钢结构无门槛双密门</t>
    <phoneticPr fontId="1" type="noConversion"/>
  </si>
  <si>
    <t>钢结构活门槛密闭门</t>
    <phoneticPr fontId="1" type="noConversion"/>
  </si>
  <si>
    <t>钢结构无门槛双扇防密门</t>
    <phoneticPr fontId="1" type="noConversion"/>
  </si>
  <si>
    <t>进风机密闭门</t>
    <phoneticPr fontId="1" type="noConversion"/>
  </si>
  <si>
    <t>JFJM3035</t>
    <phoneticPr fontId="1" type="noConversion"/>
  </si>
  <si>
    <t>QPSFM4035（6）</t>
    <phoneticPr fontId="1" type="noConversion"/>
  </si>
  <si>
    <t>PFJSM4035</t>
    <phoneticPr fontId="1" type="noConversion"/>
  </si>
  <si>
    <t>QPSFM4040（6）</t>
    <phoneticPr fontId="1" type="noConversion"/>
  </si>
  <si>
    <t>PFJSM4040</t>
    <phoneticPr fontId="1" type="noConversion"/>
  </si>
  <si>
    <t>钢结构无门槛双密</t>
    <phoneticPr fontId="1" type="noConversion"/>
  </si>
  <si>
    <t>钢结构双扇密闭门</t>
    <phoneticPr fontId="1" type="noConversion"/>
  </si>
  <si>
    <t>临空墙防护密闭封堵版</t>
    <phoneticPr fontId="1" type="noConversion"/>
  </si>
  <si>
    <t>防淹</t>
    <phoneticPr fontId="1" type="noConversion"/>
  </si>
  <si>
    <t>防淹门</t>
    <phoneticPr fontId="1" type="noConversion"/>
  </si>
  <si>
    <t>区间密闭隔断门</t>
    <phoneticPr fontId="1" type="noConversion"/>
  </si>
  <si>
    <t>毛竹塘站</t>
    <phoneticPr fontId="1" type="noConversion"/>
  </si>
  <si>
    <t>板塘冲站</t>
    <phoneticPr fontId="1" type="noConversion"/>
  </si>
  <si>
    <t>大塘站</t>
    <phoneticPr fontId="1" type="noConversion"/>
  </si>
  <si>
    <t>雨花区政府站</t>
    <phoneticPr fontId="1" type="noConversion"/>
  </si>
  <si>
    <t>木桥站</t>
    <phoneticPr fontId="1" type="noConversion"/>
  </si>
  <si>
    <t>圭塘站（原劳动东路站）</t>
    <phoneticPr fontId="1" type="noConversion"/>
  </si>
  <si>
    <t>圭塘站</t>
    <phoneticPr fontId="1" type="noConversion"/>
  </si>
  <si>
    <t>高桥南站</t>
    <phoneticPr fontId="1" type="noConversion"/>
  </si>
  <si>
    <t>高桥北站</t>
    <phoneticPr fontId="1" type="noConversion"/>
  </si>
  <si>
    <t>芙蓉区政府站</t>
    <phoneticPr fontId="1" type="noConversion"/>
  </si>
  <si>
    <t>万家丽广场站</t>
    <phoneticPr fontId="1" type="noConversion"/>
  </si>
  <si>
    <t>马王堆站</t>
    <phoneticPr fontId="1" type="noConversion"/>
  </si>
  <si>
    <t xml:space="preserve">
火炬村站</t>
    <phoneticPr fontId="1" type="noConversion"/>
  </si>
  <si>
    <t>鸭子铺站</t>
    <phoneticPr fontId="1" type="noConversion"/>
  </si>
  <si>
    <t>马栏山站</t>
    <phoneticPr fontId="1" type="noConversion"/>
  </si>
  <si>
    <t xml:space="preserve">
白茅铺站</t>
    <phoneticPr fontId="1" type="noConversion"/>
  </si>
  <si>
    <t>土桥站</t>
    <phoneticPr fontId="1" type="noConversion"/>
  </si>
  <si>
    <t>水渡河站</t>
    <phoneticPr fontId="1" type="noConversion"/>
  </si>
  <si>
    <t>车辆段综合楼</t>
    <phoneticPr fontId="1" type="noConversion"/>
  </si>
  <si>
    <t>毛竹塘站（原时代阳光大道站）</t>
    <phoneticPr fontId="1" type="noConversion"/>
  </si>
  <si>
    <t>钢结构活门槛防护密闭门</t>
    <phoneticPr fontId="1" type="noConversion"/>
  </si>
  <si>
    <t>钢结构活门槛防护密闭门</t>
    <phoneticPr fontId="1" type="noConversion"/>
  </si>
  <si>
    <t>GHFM0920（6)</t>
    <phoneticPr fontId="1" type="noConversion"/>
  </si>
  <si>
    <r>
      <t>GHFM0920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6)</t>
    </r>
    <phoneticPr fontId="1" type="noConversion"/>
  </si>
  <si>
    <t>GSFM5535（6）</t>
    <phoneticPr fontId="1" type="noConversion"/>
  </si>
  <si>
    <r>
      <t>GSFM5535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）</t>
    </r>
    <phoneticPr fontId="1" type="noConversion"/>
  </si>
  <si>
    <t>变更为GWSFM5526（6）</t>
    <phoneticPr fontId="1" type="noConversion"/>
  </si>
  <si>
    <t>变更为GWSM5526</t>
    <phoneticPr fontId="1" type="noConversion"/>
  </si>
  <si>
    <t>钢结构无门槛双扇防护密闭门</t>
    <phoneticPr fontId="1" type="noConversion"/>
  </si>
  <si>
    <t>钢结构无门槛双扇防护密闭门</t>
    <phoneticPr fontId="1" type="noConversion"/>
  </si>
  <si>
    <t>GWSFM3026（6）</t>
    <phoneticPr fontId="1" type="noConversion"/>
  </si>
  <si>
    <t>QJFM3035(6)</t>
    <phoneticPr fontId="1" type="noConversion"/>
  </si>
  <si>
    <t>GWSFM3026(6)</t>
    <phoneticPr fontId="1" type="noConversion"/>
  </si>
  <si>
    <t>GHFM1220（6）</t>
    <phoneticPr fontId="1" type="noConversion"/>
  </si>
  <si>
    <t>GHFM2020（6）</t>
    <phoneticPr fontId="1" type="noConversion"/>
  </si>
  <si>
    <t>GSFM5040（6）</t>
    <phoneticPr fontId="1" type="noConversion"/>
  </si>
  <si>
    <t>GFM2035（6）</t>
    <phoneticPr fontId="1" type="noConversion"/>
  </si>
  <si>
    <t>QJFM3035（6）</t>
    <phoneticPr fontId="1" type="noConversion"/>
  </si>
  <si>
    <t>GFM3035（6）</t>
    <phoneticPr fontId="1" type="noConversion"/>
  </si>
  <si>
    <t>GHFM0920（6）</t>
    <phoneticPr fontId="1" type="noConversion"/>
  </si>
  <si>
    <t>WTFM3845（6）</t>
    <phoneticPr fontId="1" type="noConversion"/>
  </si>
  <si>
    <t>GFM3035（6）</t>
    <phoneticPr fontId="1" type="noConversion"/>
  </si>
  <si>
    <t>GSFM4040（6）</t>
    <phoneticPr fontId="1" type="noConversion"/>
  </si>
  <si>
    <t>JFJM3035</t>
    <phoneticPr fontId="1" type="noConversion"/>
  </si>
  <si>
    <t>WTFM3845（6）</t>
    <phoneticPr fontId="1" type="noConversion"/>
  </si>
  <si>
    <t>GSFM5035（6）</t>
    <phoneticPr fontId="1" type="noConversion"/>
  </si>
  <si>
    <t>GHFM1220(6)</t>
    <phoneticPr fontId="1" type="noConversion"/>
  </si>
  <si>
    <t>钢结构双扇防护密闭门</t>
    <phoneticPr fontId="1" type="noConversion"/>
  </si>
  <si>
    <t>钢结构双扇防护密闭门</t>
    <phoneticPr fontId="1" type="noConversion"/>
  </si>
  <si>
    <t xml:space="preserve">JFJM3035 </t>
    <phoneticPr fontId="1" type="noConversion"/>
  </si>
  <si>
    <t>GHFM2525（6）</t>
    <phoneticPr fontId="1" type="noConversion"/>
  </si>
  <si>
    <t>GHFM2035(6)</t>
    <phoneticPr fontId="1" type="noConversion"/>
  </si>
  <si>
    <t>JFJM3035</t>
    <phoneticPr fontId="1" type="noConversion"/>
  </si>
  <si>
    <t>GHM1220</t>
    <phoneticPr fontId="1" type="noConversion"/>
  </si>
  <si>
    <t>GHFM0920(6)</t>
    <phoneticPr fontId="1" type="noConversion"/>
  </si>
  <si>
    <t>WTFM4246（6）</t>
    <phoneticPr fontId="1" type="noConversion"/>
  </si>
  <si>
    <t>GHFM1525(6)</t>
    <phoneticPr fontId="1" type="noConversion"/>
  </si>
  <si>
    <t>QPFM3040（6）</t>
    <phoneticPr fontId="1" type="noConversion"/>
  </si>
  <si>
    <t>PFJM3040</t>
    <phoneticPr fontId="1" type="noConversion"/>
  </si>
  <si>
    <t>QJFM2635(6)</t>
    <phoneticPr fontId="1" type="noConversion"/>
  </si>
  <si>
    <t>QPFM3040(6)</t>
    <phoneticPr fontId="1" type="noConversion"/>
  </si>
  <si>
    <t>LFMDB3035(6)</t>
    <phoneticPr fontId="1" type="noConversion"/>
  </si>
  <si>
    <t>GHFM2025(6)</t>
    <phoneticPr fontId="1" type="noConversion"/>
  </si>
  <si>
    <t>GHM2025</t>
    <phoneticPr fontId="1" type="noConversion"/>
  </si>
  <si>
    <t>GHFM1525(6)</t>
    <phoneticPr fontId="1" type="noConversion"/>
  </si>
  <si>
    <t>GHM1525</t>
    <phoneticPr fontId="1" type="noConversion"/>
  </si>
  <si>
    <t>QJFM2635（6）</t>
    <phoneticPr fontId="1" type="noConversion"/>
  </si>
  <si>
    <t>JFJM2635</t>
    <phoneticPr fontId="1" type="noConversion"/>
  </si>
  <si>
    <t>钢结构活门槛密闭门</t>
    <phoneticPr fontId="1" type="noConversion"/>
  </si>
  <si>
    <t>钢结构活门槛密闭门</t>
    <phoneticPr fontId="1" type="noConversion"/>
  </si>
  <si>
    <t>GHFM2525(6)</t>
    <phoneticPr fontId="1" type="noConversion"/>
  </si>
  <si>
    <t>GHM2025</t>
    <phoneticPr fontId="1" type="noConversion"/>
  </si>
  <si>
    <t>GHFM0820(6)</t>
    <phoneticPr fontId="1" type="noConversion"/>
  </si>
  <si>
    <r>
      <t>GSFM3740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）</t>
    </r>
    <phoneticPr fontId="1" type="noConversion"/>
  </si>
  <si>
    <t>QPSFM3740(6)</t>
    <phoneticPr fontId="1" type="noConversion"/>
  </si>
  <si>
    <t>PFJSM3740</t>
    <phoneticPr fontId="1" type="noConversion"/>
  </si>
  <si>
    <t>GSFM4540(6)</t>
    <phoneticPr fontId="1" type="noConversion"/>
  </si>
  <si>
    <t>DLYFM3845H25</t>
    <phoneticPr fontId="1" type="noConversion"/>
  </si>
  <si>
    <t>GHSFM5025(6)</t>
  </si>
  <si>
    <t>GHFM1520(6)</t>
    <phoneticPr fontId="1" type="noConversion"/>
  </si>
  <si>
    <t>GHFM1220(6)</t>
    <phoneticPr fontId="1" type="noConversion"/>
  </si>
  <si>
    <t>GHFM1020(6)</t>
    <phoneticPr fontId="1" type="noConversion"/>
  </si>
  <si>
    <t>GHM1020</t>
    <phoneticPr fontId="1" type="noConversion"/>
  </si>
  <si>
    <t>GHM0820</t>
    <phoneticPr fontId="1" type="noConversion"/>
  </si>
  <si>
    <t>DJYFM3845H30(6)</t>
    <phoneticPr fontId="1" type="noConversion"/>
  </si>
  <si>
    <t>GSFM4040(6)</t>
    <phoneticPr fontId="1" type="noConversion"/>
  </si>
  <si>
    <t>QPSFM4040(6)</t>
    <phoneticPr fontId="1" type="noConversion"/>
  </si>
  <si>
    <t>GFM2635(6)</t>
    <phoneticPr fontId="1" type="noConversion"/>
  </si>
  <si>
    <t>WTFM4246(6)</t>
    <phoneticPr fontId="1" type="noConversion"/>
  </si>
  <si>
    <t>WTFM3845(6)</t>
    <phoneticPr fontId="1" type="noConversion"/>
  </si>
  <si>
    <t>GWSFM6526(6)</t>
    <phoneticPr fontId="1" type="noConversion"/>
  </si>
  <si>
    <t>GWSFM3026(6)</t>
    <phoneticPr fontId="1" type="noConversion"/>
  </si>
  <si>
    <t>WTLFM3845(6)</t>
    <phoneticPr fontId="1" type="noConversion"/>
  </si>
  <si>
    <t>GHFM0920(6)</t>
    <phoneticPr fontId="1" type="noConversion"/>
  </si>
  <si>
    <t>GFM2535(6)</t>
    <phoneticPr fontId="1" type="noConversion"/>
  </si>
  <si>
    <t>GSFM5035(6)</t>
    <phoneticPr fontId="1" type="noConversion"/>
  </si>
  <si>
    <t>GSFM4035(6)</t>
    <phoneticPr fontId="1" type="noConversion"/>
  </si>
  <si>
    <t>GFM2035(6)</t>
    <phoneticPr fontId="1" type="noConversion"/>
  </si>
  <si>
    <t>GFM3035(6)</t>
    <phoneticPr fontId="1" type="noConversion"/>
  </si>
  <si>
    <t>QPSFM4035(6)</t>
    <phoneticPr fontId="1" type="noConversion"/>
  </si>
  <si>
    <t>QJFM3035(6)</t>
    <phoneticPr fontId="1" type="noConversion"/>
  </si>
  <si>
    <t>GWSFM5026(6)</t>
    <phoneticPr fontId="1" type="noConversion"/>
  </si>
  <si>
    <t>GWSM6526(6)</t>
    <phoneticPr fontId="1" type="noConversion"/>
  </si>
  <si>
    <t>GSFM3035(6)</t>
    <phoneticPr fontId="1" type="noConversion"/>
  </si>
  <si>
    <t>GSFM4535(6)</t>
    <phoneticPr fontId="1" type="noConversion"/>
  </si>
  <si>
    <t>QJFM2635(6)</t>
    <phoneticPr fontId="1" type="noConversion"/>
  </si>
  <si>
    <t>GWSFM6526(6)</t>
    <phoneticPr fontId="1" type="noConversion"/>
  </si>
  <si>
    <t>GFM3035(6)</t>
    <phoneticPr fontId="1" type="noConversion"/>
  </si>
  <si>
    <t>GSFM4540(6)</t>
    <phoneticPr fontId="1" type="noConversion"/>
  </si>
  <si>
    <t>WTFM4246(6)</t>
    <phoneticPr fontId="1" type="noConversion"/>
  </si>
  <si>
    <t>GSFM3740(6)</t>
    <phoneticPr fontId="1" type="noConversion"/>
  </si>
  <si>
    <t>GFM3040(6)</t>
    <phoneticPr fontId="1" type="noConversion"/>
  </si>
  <si>
    <t>QPSFM3740(6)</t>
    <phoneticPr fontId="1" type="noConversion"/>
  </si>
  <si>
    <t>人防防淹门</t>
    <phoneticPr fontId="1" type="noConversion"/>
  </si>
  <si>
    <t>毛板区间风井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</si>
</sst>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24" x14ac:knownFonts="1">
    <font>
      <sz val="12"/>
      <name val="宋体"/>
      <charset val="134"/>
    </font>
    <font>
      <sz val="9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sz val="11"/>
      <name val="宋体"/>
      <charset val="134"/>
    </font>
    <font>
      <sz val="11"/>
      <color indexed="53"/>
      <name val="Times New Roman"/>
      <family val="1"/>
    </font>
    <font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textRotation="255"/>
    </xf>
    <xf numFmtId="0" fontId="11" fillId="0" borderId="1" xfId="0" applyFont="1" applyBorder="1" applyAlignment="1">
      <alignment vertical="center" textRotation="255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 wrapText="1"/>
    </xf>
    <xf numFmtId="0" fontId="1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7" fillId="2" borderId="1" xfId="3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6" applyFont="1" applyFill="1" applyBorder="1" applyAlignment="1" applyProtection="1">
      <alignment horizontal="center" vertical="center"/>
      <protection locked="0"/>
    </xf>
    <xf numFmtId="0" fontId="17" fillId="0" borderId="1" xfId="36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27" applyNumberFormat="1" applyFont="1" applyFill="1" applyBorder="1" applyAlignment="1">
      <alignment horizontal="center" vertical="center" wrapText="1"/>
    </xf>
    <xf numFmtId="176" fontId="11" fillId="0" borderId="2" xfId="27" applyNumberFormat="1" applyFont="1" applyFill="1" applyBorder="1" applyAlignment="1">
      <alignment horizontal="center" vertical="center" wrapText="1"/>
    </xf>
    <xf numFmtId="176" fontId="11" fillId="0" borderId="4" xfId="27" applyNumberFormat="1" applyFont="1" applyFill="1" applyBorder="1" applyAlignment="1">
      <alignment horizontal="center" vertical="center" wrapText="1"/>
    </xf>
    <xf numFmtId="176" fontId="11" fillId="0" borderId="5" xfId="27" applyNumberFormat="1" applyFont="1" applyFill="1" applyBorder="1" applyAlignment="1">
      <alignment horizontal="center" vertical="center" wrapText="1"/>
    </xf>
    <xf numFmtId="0" fontId="12" fillId="2" borderId="1" xfId="33" applyFont="1" applyFill="1" applyBorder="1" applyAlignment="1" applyProtection="1">
      <alignment horizontal="center" vertical="center" wrapText="1"/>
      <protection locked="0"/>
    </xf>
    <xf numFmtId="0" fontId="17" fillId="0" borderId="19" xfId="36" applyNumberFormat="1" applyFont="1" applyFill="1" applyBorder="1" applyAlignment="1" applyProtection="1">
      <alignment horizontal="center" vertical="center" wrapText="1"/>
      <protection locked="0"/>
    </xf>
    <xf numFmtId="0" fontId="15" fillId="2" borderId="22" xfId="33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36" applyNumberFormat="1" applyFont="1" applyFill="1" applyBorder="1" applyAlignment="1" applyProtection="1">
      <alignment horizontal="center" vertical="center" wrapText="1"/>
      <protection locked="0"/>
    </xf>
    <xf numFmtId="0" fontId="17" fillId="2" borderId="22" xfId="36" applyNumberFormat="1" applyFont="1" applyFill="1" applyBorder="1" applyAlignment="1" applyProtection="1">
      <alignment horizontal="center" vertical="center" wrapText="1"/>
      <protection locked="0"/>
    </xf>
    <xf numFmtId="0" fontId="10" fillId="0" borderId="22" xfId="36" applyFont="1" applyFill="1" applyBorder="1" applyAlignment="1" applyProtection="1">
      <alignment horizontal="center" vertical="center"/>
      <protection locked="0"/>
    </xf>
    <xf numFmtId="0" fontId="12" fillId="2" borderId="21" xfId="33" applyFont="1" applyFill="1" applyBorder="1" applyAlignment="1" applyProtection="1">
      <alignment horizontal="center" vertical="center" wrapText="1"/>
      <protection locked="0"/>
    </xf>
    <xf numFmtId="0" fontId="11" fillId="0" borderId="19" xfId="36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6" applyNumberFormat="1" applyFont="1" applyFill="1" applyBorder="1" applyAlignment="1" applyProtection="1">
      <alignment horizontal="left" vertical="center" wrapText="1"/>
      <protection locked="0"/>
    </xf>
    <xf numFmtId="0" fontId="12" fillId="2" borderId="17" xfId="33" applyFont="1" applyFill="1" applyBorder="1" applyAlignment="1" applyProtection="1">
      <alignment horizontal="center" vertical="center" wrapText="1"/>
      <protection locked="0"/>
    </xf>
    <xf numFmtId="0" fontId="17" fillId="0" borderId="1" xfId="36" applyNumberFormat="1" applyFont="1" applyFill="1" applyBorder="1" applyAlignment="1" applyProtection="1">
      <alignment horizontal="center" vertical="center"/>
      <protection locked="0"/>
    </xf>
    <xf numFmtId="0" fontId="12" fillId="2" borderId="22" xfId="3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3" applyNumberFormat="1" applyFont="1" applyBorder="1" applyAlignment="1" applyProtection="1">
      <alignment horizontal="left" vertical="center" wrapText="1"/>
      <protection locked="0"/>
    </xf>
    <xf numFmtId="0" fontId="12" fillId="2" borderId="19" xfId="33" applyNumberFormat="1" applyFont="1" applyFill="1" applyBorder="1" applyAlignment="1" applyProtection="1">
      <alignment horizontal="left" vertical="center" wrapText="1"/>
      <protection locked="0"/>
    </xf>
    <xf numFmtId="0" fontId="11" fillId="0" borderId="19" xfId="36" applyFont="1" applyFill="1" applyBorder="1" applyAlignment="1" applyProtection="1">
      <alignment horizontal="left" vertical="center"/>
      <protection locked="0"/>
    </xf>
    <xf numFmtId="0" fontId="11" fillId="2" borderId="19" xfId="36" applyFont="1" applyFill="1" applyBorder="1" applyAlignment="1" applyProtection="1">
      <alignment horizontal="left" vertical="center"/>
      <protection locked="0"/>
    </xf>
    <xf numFmtId="0" fontId="12" fillId="0" borderId="19" xfId="33" applyNumberFormat="1" applyFont="1" applyFill="1" applyBorder="1" applyAlignment="1" applyProtection="1">
      <alignment horizontal="left" vertical="center" wrapText="1"/>
      <protection locked="0"/>
    </xf>
    <xf numFmtId="0" fontId="12" fillId="2" borderId="19" xfId="36" applyFont="1" applyFill="1" applyBorder="1" applyProtection="1">
      <alignment vertical="center"/>
      <protection locked="0"/>
    </xf>
    <xf numFmtId="0" fontId="11" fillId="2" borderId="19" xfId="36" applyFont="1" applyFill="1" applyBorder="1" applyAlignment="1" applyProtection="1">
      <alignment vertical="center"/>
      <protection locked="0"/>
    </xf>
    <xf numFmtId="0" fontId="11" fillId="0" borderId="19" xfId="36" applyFont="1" applyFill="1" applyBorder="1" applyAlignment="1" applyProtection="1">
      <alignment vertical="center"/>
      <protection locked="0"/>
    </xf>
    <xf numFmtId="0" fontId="17" fillId="2" borderId="19" xfId="36" applyNumberFormat="1" applyFont="1" applyFill="1" applyBorder="1" applyAlignment="1" applyProtection="1">
      <alignment horizontal="left" vertical="center" wrapText="1"/>
      <protection locked="0"/>
    </xf>
    <xf numFmtId="0" fontId="12" fillId="2" borderId="19" xfId="33" applyFont="1" applyFill="1" applyBorder="1" applyAlignment="1" applyProtection="1">
      <alignment horizontal="center" vertical="center" wrapText="1"/>
      <protection locked="0"/>
    </xf>
    <xf numFmtId="0" fontId="12" fillId="0" borderId="19" xfId="36" applyFont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1" fillId="2" borderId="23" xfId="36" applyFont="1" applyFill="1" applyBorder="1" applyAlignment="1" applyProtection="1">
      <alignment horizontal="center" vertical="center"/>
      <protection locked="0"/>
    </xf>
    <xf numFmtId="0" fontId="12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12" fillId="2" borderId="22" xfId="33" applyFont="1" applyFill="1" applyBorder="1" applyAlignment="1" applyProtection="1">
      <alignment horizontal="center" vertical="center" wrapText="1"/>
      <protection locked="0"/>
    </xf>
    <xf numFmtId="0" fontId="12" fillId="2" borderId="22" xfId="36" applyFont="1" applyFill="1" applyBorder="1" applyAlignment="1" applyProtection="1">
      <alignment horizontal="center" vertical="center"/>
      <protection locked="0"/>
    </xf>
    <xf numFmtId="0" fontId="11" fillId="0" borderId="1" xfId="36" applyFont="1" applyFill="1" applyBorder="1" applyAlignment="1" applyProtection="1">
      <alignment horizontal="center" vertical="center"/>
      <protection locked="0"/>
    </xf>
    <xf numFmtId="0" fontId="11" fillId="0" borderId="1" xfId="36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left" vertical="center" textRotation="255" wrapText="1"/>
    </xf>
    <xf numFmtId="0" fontId="12" fillId="2" borderId="21" xfId="33" applyFont="1" applyFill="1" applyBorder="1" applyAlignment="1" applyProtection="1">
      <alignment horizontal="center" vertical="center" wrapText="1"/>
      <protection locked="0"/>
    </xf>
    <xf numFmtId="0" fontId="12" fillId="2" borderId="22" xfId="33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7" fillId="2" borderId="22" xfId="36" applyFont="1" applyFill="1" applyBorder="1" applyAlignment="1" applyProtection="1">
      <alignment horizontal="center" vertical="center"/>
      <protection locked="0"/>
    </xf>
    <xf numFmtId="0" fontId="12" fillId="2" borderId="22" xfId="36" applyNumberFormat="1" applyFont="1" applyFill="1" applyBorder="1" applyAlignment="1" applyProtection="1">
      <alignment horizontal="center" vertical="center" wrapText="1"/>
      <protection locked="0"/>
    </xf>
    <xf numFmtId="0" fontId="11" fillId="2" borderId="22" xfId="36" applyFont="1" applyFill="1" applyBorder="1" applyAlignment="1" applyProtection="1">
      <alignment horizontal="center" vertical="center"/>
      <protection locked="0"/>
    </xf>
    <xf numFmtId="0" fontId="11" fillId="2" borderId="22" xfId="36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center" vertical="center"/>
    </xf>
    <xf numFmtId="0" fontId="20" fillId="0" borderId="14" xfId="27" applyFont="1" applyFill="1" applyBorder="1" applyAlignment="1">
      <alignment horizontal="center" vertical="center" wrapText="1"/>
    </xf>
    <xf numFmtId="0" fontId="11" fillId="0" borderId="14" xfId="27" applyFont="1" applyFill="1" applyBorder="1" applyAlignment="1">
      <alignment horizontal="center" vertical="center" wrapText="1"/>
    </xf>
    <xf numFmtId="0" fontId="11" fillId="0" borderId="13" xfId="27" applyFont="1" applyFill="1" applyBorder="1" applyAlignment="1">
      <alignment horizontal="center" vertical="center" wrapText="1"/>
    </xf>
    <xf numFmtId="0" fontId="11" fillId="0" borderId="3" xfId="27" applyFont="1" applyFill="1" applyBorder="1" applyAlignment="1">
      <alignment horizontal="center" vertical="center" wrapText="1"/>
    </xf>
    <xf numFmtId="0" fontId="11" fillId="0" borderId="4" xfId="27" applyFont="1" applyFill="1" applyBorder="1" applyAlignment="1">
      <alignment horizontal="center" vertical="center" wrapText="1"/>
    </xf>
    <xf numFmtId="0" fontId="11" fillId="0" borderId="1" xfId="27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17" fillId="0" borderId="21" xfId="36" applyNumberFormat="1" applyFont="1" applyFill="1" applyBorder="1" applyAlignment="1" applyProtection="1">
      <alignment horizontal="center" vertical="center" wrapText="1"/>
      <protection locked="0"/>
    </xf>
    <xf numFmtId="0" fontId="17" fillId="0" borderId="15" xfId="36" applyNumberFormat="1" applyFont="1" applyFill="1" applyBorder="1" applyAlignment="1" applyProtection="1">
      <alignment horizontal="center" vertical="center" wrapText="1"/>
      <protection locked="0"/>
    </xf>
    <xf numFmtId="0" fontId="17" fillId="0" borderId="22" xfId="36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33" applyFont="1" applyFill="1" applyBorder="1" applyAlignment="1" applyProtection="1">
      <alignment horizontal="center" vertical="center" wrapText="1"/>
      <protection locked="0"/>
    </xf>
    <xf numFmtId="0" fontId="12" fillId="2" borderId="15" xfId="33" applyFont="1" applyFill="1" applyBorder="1" applyAlignment="1" applyProtection="1">
      <alignment horizontal="center" vertical="center" wrapText="1"/>
      <protection locked="0"/>
    </xf>
    <xf numFmtId="0" fontId="10" fillId="0" borderId="21" xfId="36" applyFont="1" applyFill="1" applyBorder="1" applyAlignment="1" applyProtection="1">
      <alignment horizontal="center" vertical="center" wrapText="1"/>
      <protection locked="0"/>
    </xf>
    <xf numFmtId="0" fontId="10" fillId="0" borderId="20" xfId="36" applyFont="1" applyFill="1" applyBorder="1" applyAlignment="1" applyProtection="1">
      <alignment horizontal="center" vertical="center" wrapText="1"/>
      <protection locked="0"/>
    </xf>
    <xf numFmtId="0" fontId="10" fillId="0" borderId="15" xfId="36" applyFont="1" applyFill="1" applyBorder="1" applyAlignment="1" applyProtection="1">
      <alignment horizontal="center" vertical="center" wrapText="1"/>
      <protection locked="0"/>
    </xf>
    <xf numFmtId="0" fontId="10" fillId="0" borderId="21" xfId="36" applyFont="1" applyFill="1" applyBorder="1" applyAlignment="1" applyProtection="1">
      <alignment horizontal="center" vertical="center"/>
      <protection locked="0"/>
    </xf>
    <xf numFmtId="0" fontId="10" fillId="0" borderId="20" xfId="36" applyFont="1" applyFill="1" applyBorder="1" applyAlignment="1" applyProtection="1">
      <alignment horizontal="center" vertical="center"/>
      <protection locked="0"/>
    </xf>
    <xf numFmtId="0" fontId="10" fillId="0" borderId="15" xfId="36" applyFont="1" applyFill="1" applyBorder="1" applyAlignment="1" applyProtection="1">
      <alignment horizontal="center" vertical="center"/>
      <protection locked="0"/>
    </xf>
    <xf numFmtId="0" fontId="12" fillId="2" borderId="20" xfId="33" applyFont="1" applyFill="1" applyBorder="1" applyAlignment="1" applyProtection="1">
      <alignment horizontal="center" vertical="center" wrapText="1"/>
      <protection locked="0"/>
    </xf>
    <xf numFmtId="0" fontId="12" fillId="2" borderId="21" xfId="33" applyFont="1" applyFill="1" applyBorder="1" applyAlignment="1" applyProtection="1">
      <alignment horizontal="center" vertical="center"/>
      <protection locked="0"/>
    </xf>
    <xf numFmtId="0" fontId="12" fillId="2" borderId="15" xfId="33" applyFont="1" applyFill="1" applyBorder="1" applyAlignment="1" applyProtection="1">
      <alignment horizontal="center" vertical="center"/>
      <protection locked="0"/>
    </xf>
    <xf numFmtId="0" fontId="16" fillId="0" borderId="6" xfId="36" applyNumberFormat="1" applyFont="1" applyFill="1" applyBorder="1" applyAlignment="1" applyProtection="1">
      <alignment horizontal="left" vertical="center" textRotation="255" wrapText="1"/>
      <protection locked="0"/>
    </xf>
    <xf numFmtId="0" fontId="16" fillId="0" borderId="12" xfId="36" applyNumberFormat="1" applyFont="1" applyFill="1" applyBorder="1" applyAlignment="1" applyProtection="1">
      <alignment horizontal="left" vertical="center" textRotation="255" wrapText="1"/>
      <protection locked="0"/>
    </xf>
    <xf numFmtId="0" fontId="17" fillId="0" borderId="21" xfId="36" applyNumberFormat="1" applyFont="1" applyFill="1" applyBorder="1" applyAlignment="1" applyProtection="1">
      <alignment horizontal="center" vertical="center"/>
      <protection locked="0"/>
    </xf>
    <xf numFmtId="0" fontId="17" fillId="0" borderId="20" xfId="36" applyNumberFormat="1" applyFont="1" applyFill="1" applyBorder="1" applyAlignment="1" applyProtection="1">
      <alignment horizontal="center" vertical="center"/>
      <protection locked="0"/>
    </xf>
    <xf numFmtId="0" fontId="17" fillId="0" borderId="15" xfId="36" applyNumberFormat="1" applyFont="1" applyFill="1" applyBorder="1" applyAlignment="1" applyProtection="1">
      <alignment horizontal="center" vertical="center"/>
      <protection locked="0"/>
    </xf>
    <xf numFmtId="0" fontId="17" fillId="0" borderId="21" xfId="36" applyFont="1" applyFill="1" applyBorder="1" applyAlignment="1" applyProtection="1">
      <alignment horizontal="center" vertical="center"/>
      <protection locked="0"/>
    </xf>
    <xf numFmtId="0" fontId="17" fillId="0" borderId="15" xfId="36" applyFont="1" applyFill="1" applyBorder="1" applyAlignment="1" applyProtection="1">
      <alignment horizontal="center" vertical="center"/>
      <protection locked="0"/>
    </xf>
    <xf numFmtId="0" fontId="17" fillId="0" borderId="20" xfId="36" applyNumberFormat="1" applyFont="1" applyFill="1" applyBorder="1" applyAlignment="1" applyProtection="1">
      <alignment horizontal="center" vertical="center" wrapText="1"/>
      <protection locked="0"/>
    </xf>
    <xf numFmtId="0" fontId="12" fillId="2" borderId="22" xfId="33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33" applyNumberFormat="1" applyFont="1" applyFill="1" applyBorder="1" applyAlignment="1" applyProtection="1">
      <alignment horizontal="center" vertical="center" wrapText="1"/>
      <protection locked="0"/>
    </xf>
    <xf numFmtId="0" fontId="12" fillId="2" borderId="15" xfId="33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36" applyNumberFormat="1" applyFont="1" applyFill="1" applyBorder="1" applyAlignment="1" applyProtection="1">
      <alignment horizontal="center" vertical="center" textRotation="255" wrapText="1"/>
      <protection locked="0"/>
    </xf>
    <xf numFmtId="0" fontId="10" fillId="0" borderId="22" xfId="36" applyFont="1" applyFill="1" applyBorder="1" applyAlignment="1" applyProtection="1">
      <alignment horizontal="center" vertical="center"/>
      <protection locked="0"/>
    </xf>
    <xf numFmtId="0" fontId="10" fillId="0" borderId="22" xfId="36" applyFont="1" applyFill="1" applyBorder="1" applyAlignment="1" applyProtection="1">
      <alignment horizontal="center" vertical="center" wrapText="1"/>
      <protection locked="0"/>
    </xf>
    <xf numFmtId="0" fontId="18" fillId="2" borderId="1" xfId="46" applyFont="1" applyFill="1" applyBorder="1" applyAlignment="1" applyProtection="1">
      <alignment horizontal="center" vertical="center" textRotation="255" wrapText="1"/>
      <protection locked="0"/>
    </xf>
    <xf numFmtId="0" fontId="16" fillId="0" borderId="6" xfId="36" applyNumberFormat="1" applyFont="1" applyFill="1" applyBorder="1" applyAlignment="1" applyProtection="1">
      <alignment horizontal="center" vertical="center" textRotation="255" wrapText="1"/>
      <protection locked="0"/>
    </xf>
    <xf numFmtId="0" fontId="16" fillId="0" borderId="12" xfId="36" applyNumberFormat="1" applyFont="1" applyFill="1" applyBorder="1" applyAlignment="1" applyProtection="1">
      <alignment horizontal="center" vertical="center" textRotation="255" wrapText="1"/>
      <protection locked="0"/>
    </xf>
    <xf numFmtId="0" fontId="16" fillId="0" borderId="6" xfId="36" applyNumberFormat="1" applyFont="1" applyFill="1" applyBorder="1" applyAlignment="1" applyProtection="1">
      <alignment vertical="center" textRotation="255" wrapText="1"/>
      <protection locked="0"/>
    </xf>
    <xf numFmtId="0" fontId="0" fillId="0" borderId="12" xfId="0" applyBorder="1" applyAlignment="1">
      <alignment vertical="center" textRotation="255"/>
    </xf>
    <xf numFmtId="0" fontId="17" fillId="2" borderId="21" xfId="36" applyNumberFormat="1" applyFont="1" applyFill="1" applyBorder="1" applyAlignment="1" applyProtection="1">
      <alignment horizontal="center" vertical="center" wrapText="1"/>
      <protection locked="0"/>
    </xf>
    <xf numFmtId="0" fontId="17" fillId="2" borderId="20" xfId="36" applyNumberFormat="1" applyFont="1" applyFill="1" applyBorder="1" applyAlignment="1" applyProtection="1">
      <alignment horizontal="center" vertical="center" wrapText="1"/>
      <protection locked="0"/>
    </xf>
    <xf numFmtId="0" fontId="17" fillId="2" borderId="15" xfId="36" applyNumberFormat="1" applyFont="1" applyFill="1" applyBorder="1" applyAlignment="1" applyProtection="1">
      <alignment horizontal="center" vertical="center" wrapText="1"/>
      <protection locked="0"/>
    </xf>
    <xf numFmtId="0" fontId="12" fillId="2" borderId="20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255" wrapText="1"/>
    </xf>
    <xf numFmtId="176" fontId="4" fillId="0" borderId="11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2" borderId="19" xfId="36" applyNumberFormat="1" applyFont="1" applyFill="1" applyBorder="1" applyAlignment="1" applyProtection="1">
      <alignment horizontal="center" vertical="center" wrapText="1"/>
      <protection locked="0"/>
    </xf>
    <xf numFmtId="0" fontId="22" fillId="2" borderId="22" xfId="36" applyNumberFormat="1" applyFont="1" applyFill="1" applyBorder="1" applyAlignment="1" applyProtection="1">
      <alignment horizontal="center" vertical="center" wrapText="1"/>
      <protection locked="0"/>
    </xf>
    <xf numFmtId="0" fontId="22" fillId="2" borderId="23" xfId="36" applyNumberFormat="1" applyFont="1" applyFill="1" applyBorder="1" applyAlignment="1" applyProtection="1">
      <alignment horizontal="center" vertical="center" wrapText="1"/>
      <protection locked="0"/>
    </xf>
  </cellXfs>
  <cellStyles count="48">
    <cellStyle name="百分比 2" xfId="5" xr:uid="{00000000-0005-0000-0000-000000000000}"/>
    <cellStyle name="百分比 2 2" xfId="31" xr:uid="{00000000-0005-0000-0000-000001000000}"/>
    <cellStyle name="百分比 3" xfId="3" xr:uid="{00000000-0005-0000-0000-000002000000}"/>
    <cellStyle name="百分比 3 2" xfId="30" xr:uid="{00000000-0005-0000-0000-000003000000}"/>
    <cellStyle name="百分比 4" xfId="23" xr:uid="{00000000-0005-0000-0000-000004000000}"/>
    <cellStyle name="常规" xfId="0" builtinId="0"/>
    <cellStyle name="常规 10" xfId="27" xr:uid="{00000000-0005-0000-0000-000006000000}"/>
    <cellStyle name="常规 2" xfId="12" xr:uid="{00000000-0005-0000-0000-000007000000}"/>
    <cellStyle name="常规 2 2" xfId="10" xr:uid="{00000000-0005-0000-0000-000008000000}"/>
    <cellStyle name="常规 2 2 2" xfId="7" xr:uid="{00000000-0005-0000-0000-000009000000}"/>
    <cellStyle name="常规 2 2 2 2" xfId="33" xr:uid="{00000000-0005-0000-0000-00000A000000}"/>
    <cellStyle name="常规 2 2 3" xfId="8" xr:uid="{00000000-0005-0000-0000-00000B000000}"/>
    <cellStyle name="常规 2 2 3 2" xfId="34" xr:uid="{00000000-0005-0000-0000-00000C000000}"/>
    <cellStyle name="常规 2 2 4" xfId="2" xr:uid="{00000000-0005-0000-0000-00000D000000}"/>
    <cellStyle name="常规 2 2 4 2" xfId="29" xr:uid="{00000000-0005-0000-0000-00000E000000}"/>
    <cellStyle name="常规 2 2 5" xfId="25" xr:uid="{00000000-0005-0000-0000-00000F000000}"/>
    <cellStyle name="常规 2 2 6" xfId="35" xr:uid="{00000000-0005-0000-0000-000010000000}"/>
    <cellStyle name="常规 2 2 7" xfId="46" xr:uid="{00000000-0005-0000-0000-000011000000}"/>
    <cellStyle name="常规 2 3" xfId="11" xr:uid="{00000000-0005-0000-0000-000012000000}"/>
    <cellStyle name="常规 2 3 2" xfId="36" xr:uid="{00000000-0005-0000-0000-000013000000}"/>
    <cellStyle name="常规 2 4" xfId="13" xr:uid="{00000000-0005-0000-0000-000014000000}"/>
    <cellStyle name="常规 2 4 2" xfId="38" xr:uid="{00000000-0005-0000-0000-000015000000}"/>
    <cellStyle name="常规 2 5" xfId="6" xr:uid="{00000000-0005-0000-0000-000016000000}"/>
    <cellStyle name="常规 2 5 2" xfId="32" xr:uid="{00000000-0005-0000-0000-000017000000}"/>
    <cellStyle name="常规 2 6" xfId="14" xr:uid="{00000000-0005-0000-0000-000018000000}"/>
    <cellStyle name="常规 2 6 2" xfId="39" xr:uid="{00000000-0005-0000-0000-000019000000}"/>
    <cellStyle name="常规 2 7" xfId="15" xr:uid="{00000000-0005-0000-0000-00001A000000}"/>
    <cellStyle name="常规 2 7 2" xfId="40" xr:uid="{00000000-0005-0000-0000-00001B000000}"/>
    <cellStyle name="常规 2 8" xfId="37" xr:uid="{00000000-0005-0000-0000-00001C000000}"/>
    <cellStyle name="常规 3" xfId="16" xr:uid="{00000000-0005-0000-0000-00001D000000}"/>
    <cellStyle name="常规 3 2" xfId="9" xr:uid="{00000000-0005-0000-0000-00001E000000}"/>
    <cellStyle name="常规 3 3" xfId="26" xr:uid="{00000000-0005-0000-0000-00001F000000}"/>
    <cellStyle name="常规 3 4" xfId="47" xr:uid="{00000000-0005-0000-0000-000020000000}"/>
    <cellStyle name="常规 4" xfId="17" xr:uid="{00000000-0005-0000-0000-000021000000}"/>
    <cellStyle name="常规 4 2" xfId="18" xr:uid="{00000000-0005-0000-0000-000022000000}"/>
    <cellStyle name="常规 4 2 2" xfId="42" xr:uid="{00000000-0005-0000-0000-000023000000}"/>
    <cellStyle name="常规 4 3" xfId="19" xr:uid="{00000000-0005-0000-0000-000024000000}"/>
    <cellStyle name="常规 4 3 2" xfId="43" xr:uid="{00000000-0005-0000-0000-000025000000}"/>
    <cellStyle name="常规 4 4" xfId="41" xr:uid="{00000000-0005-0000-0000-000026000000}"/>
    <cellStyle name="常规 5" xfId="20" xr:uid="{00000000-0005-0000-0000-000027000000}"/>
    <cellStyle name="常规 5 2" xfId="44" xr:uid="{00000000-0005-0000-0000-000028000000}"/>
    <cellStyle name="常规 6" xfId="4" xr:uid="{00000000-0005-0000-0000-000029000000}"/>
    <cellStyle name="常规 7" xfId="21" xr:uid="{00000000-0005-0000-0000-00002A000000}"/>
    <cellStyle name="常规 7 2" xfId="45" xr:uid="{00000000-0005-0000-0000-00002B000000}"/>
    <cellStyle name="常规 8" xfId="1" xr:uid="{00000000-0005-0000-0000-00002C000000}"/>
    <cellStyle name="常规 8 2" xfId="28" xr:uid="{00000000-0005-0000-0000-00002D000000}"/>
    <cellStyle name="常规 9" xfId="24" xr:uid="{00000000-0005-0000-0000-00002E000000}"/>
    <cellStyle name="千位分隔 2" xfId="22" xr:uid="{00000000-0005-0000-0000-00002F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5"/>
  <sheetViews>
    <sheetView view="pageBreakPreview" topLeftCell="A354" zoomScaleNormal="85" zoomScaleSheetLayoutView="100" workbookViewId="0">
      <selection activeCell="E368" sqref="E368"/>
    </sheetView>
  </sheetViews>
  <sheetFormatPr defaultColWidth="9" defaultRowHeight="14" x14ac:dyDescent="0.25"/>
  <cols>
    <col min="1" max="1" width="3.25" style="10" customWidth="1"/>
    <col min="2" max="2" width="9" style="10" customWidth="1"/>
    <col min="3" max="3" width="13.33203125" style="10" customWidth="1"/>
    <col min="4" max="4" width="22.25" style="10" customWidth="1"/>
    <col min="5" max="5" width="15.75" style="12" customWidth="1"/>
    <col min="6" max="6" width="6.33203125" style="10" customWidth="1"/>
    <col min="7" max="8" width="0" style="9" hidden="1" customWidth="1"/>
    <col min="9" max="16384" width="9" style="9"/>
  </cols>
  <sheetData>
    <row r="1" spans="1:8" ht="28.5" customHeight="1" thickBot="1" x14ac:dyDescent="0.3">
      <c r="A1" s="99" t="s">
        <v>232</v>
      </c>
      <c r="B1" s="100"/>
      <c r="C1" s="100"/>
      <c r="D1" s="100"/>
      <c r="E1" s="100"/>
      <c r="F1" s="100"/>
      <c r="G1" s="100"/>
      <c r="H1" s="100"/>
    </row>
    <row r="2" spans="1:8" x14ac:dyDescent="0.25">
      <c r="A2" s="101" t="s">
        <v>14</v>
      </c>
      <c r="B2" s="103" t="s">
        <v>15</v>
      </c>
      <c r="C2" s="103" t="s">
        <v>16</v>
      </c>
      <c r="D2" s="103" t="s">
        <v>0</v>
      </c>
      <c r="E2" s="103" t="s">
        <v>1</v>
      </c>
      <c r="F2" s="103" t="s">
        <v>2</v>
      </c>
      <c r="G2" s="48" t="s">
        <v>17</v>
      </c>
      <c r="H2" s="49" t="s">
        <v>19</v>
      </c>
    </row>
    <row r="3" spans="1:8" ht="30.75" customHeight="1" x14ac:dyDescent="0.25">
      <c r="A3" s="102"/>
      <c r="B3" s="104"/>
      <c r="C3" s="104"/>
      <c r="D3" s="104"/>
      <c r="E3" s="105"/>
      <c r="F3" s="104"/>
      <c r="G3" s="46" t="s">
        <v>18</v>
      </c>
      <c r="H3" s="47" t="s">
        <v>18</v>
      </c>
    </row>
    <row r="4" spans="1:8" x14ac:dyDescent="0.25">
      <c r="A4" s="143">
        <v>1</v>
      </c>
      <c r="B4" s="135" t="s">
        <v>299</v>
      </c>
      <c r="C4" s="122" t="s">
        <v>103</v>
      </c>
      <c r="D4" s="60" t="s">
        <v>256</v>
      </c>
      <c r="E4" s="62" t="s">
        <v>104</v>
      </c>
      <c r="F4" s="54">
        <v>1</v>
      </c>
      <c r="G4" s="6"/>
      <c r="H4" s="25"/>
    </row>
    <row r="5" spans="1:8" x14ac:dyDescent="0.25">
      <c r="A5" s="143"/>
      <c r="B5" s="136"/>
      <c r="C5" s="123"/>
      <c r="D5" s="60" t="s">
        <v>262</v>
      </c>
      <c r="E5" s="62" t="s">
        <v>105</v>
      </c>
      <c r="F5" s="54">
        <v>1</v>
      </c>
      <c r="G5" s="6"/>
      <c r="H5" s="25"/>
    </row>
    <row r="6" spans="1:8" x14ac:dyDescent="0.25">
      <c r="A6" s="143"/>
      <c r="B6" s="136"/>
      <c r="C6" s="123"/>
      <c r="D6" s="60" t="s">
        <v>262</v>
      </c>
      <c r="E6" s="62" t="s">
        <v>105</v>
      </c>
      <c r="F6" s="54">
        <v>1</v>
      </c>
      <c r="G6" s="6"/>
      <c r="H6" s="25"/>
    </row>
    <row r="7" spans="1:8" x14ac:dyDescent="0.25">
      <c r="A7" s="143"/>
      <c r="B7" s="136"/>
      <c r="C7" s="123"/>
      <c r="D7" s="60" t="s">
        <v>262</v>
      </c>
      <c r="E7" s="62" t="s">
        <v>106</v>
      </c>
      <c r="F7" s="54">
        <v>1</v>
      </c>
      <c r="G7" s="6"/>
      <c r="H7" s="25"/>
    </row>
    <row r="8" spans="1:8" x14ac:dyDescent="0.25">
      <c r="A8" s="143"/>
      <c r="B8" s="136"/>
      <c r="C8" s="123"/>
      <c r="D8" s="60" t="s">
        <v>262</v>
      </c>
      <c r="E8" s="62" t="s">
        <v>106</v>
      </c>
      <c r="F8" s="54">
        <v>1</v>
      </c>
      <c r="G8" s="6"/>
      <c r="H8" s="25"/>
    </row>
    <row r="9" spans="1:8" x14ac:dyDescent="0.25">
      <c r="A9" s="143"/>
      <c r="B9" s="136"/>
      <c r="C9" s="123"/>
      <c r="D9" s="60" t="s">
        <v>255</v>
      </c>
      <c r="E9" s="63" t="s">
        <v>107</v>
      </c>
      <c r="F9" s="54">
        <v>1</v>
      </c>
      <c r="G9" s="6"/>
      <c r="H9" s="25"/>
    </row>
    <row r="10" spans="1:8" x14ac:dyDescent="0.25">
      <c r="A10" s="143"/>
      <c r="B10" s="136"/>
      <c r="C10" s="124"/>
      <c r="D10" s="60" t="s">
        <v>268</v>
      </c>
      <c r="E10" s="63" t="s">
        <v>108</v>
      </c>
      <c r="F10" s="54">
        <v>1</v>
      </c>
      <c r="G10" s="6"/>
      <c r="H10" s="25"/>
    </row>
    <row r="11" spans="1:8" x14ac:dyDescent="0.25">
      <c r="A11" s="143"/>
      <c r="B11" s="136"/>
      <c r="C11" s="52" t="s">
        <v>109</v>
      </c>
      <c r="D11" s="44" t="s">
        <v>254</v>
      </c>
      <c r="E11" s="63" t="s">
        <v>110</v>
      </c>
      <c r="F11" s="54">
        <v>1</v>
      </c>
      <c r="G11" s="6"/>
      <c r="H11" s="25"/>
    </row>
    <row r="12" spans="1:8" x14ac:dyDescent="0.25">
      <c r="A12" s="143"/>
      <c r="B12" s="136"/>
      <c r="C12" s="125" t="s">
        <v>111</v>
      </c>
      <c r="D12" s="44" t="s">
        <v>254</v>
      </c>
      <c r="E12" s="57" t="s">
        <v>110</v>
      </c>
      <c r="F12" s="94">
        <v>1</v>
      </c>
      <c r="G12" s="6"/>
      <c r="H12" s="25"/>
    </row>
    <row r="13" spans="1:8" x14ac:dyDescent="0.25">
      <c r="A13" s="143"/>
      <c r="B13" s="136"/>
      <c r="C13" s="126"/>
      <c r="D13" s="44" t="s">
        <v>254</v>
      </c>
      <c r="E13" s="51" t="s">
        <v>110</v>
      </c>
      <c r="F13" s="54">
        <v>1</v>
      </c>
      <c r="G13" s="6"/>
      <c r="H13" s="25"/>
    </row>
    <row r="14" spans="1:8" ht="28" x14ac:dyDescent="0.25">
      <c r="A14" s="143"/>
      <c r="B14" s="136"/>
      <c r="C14" s="106" t="s">
        <v>112</v>
      </c>
      <c r="D14" s="45" t="s">
        <v>250</v>
      </c>
      <c r="E14" s="63" t="s">
        <v>270</v>
      </c>
      <c r="F14" s="54">
        <v>1</v>
      </c>
      <c r="G14" s="6"/>
      <c r="H14" s="25"/>
    </row>
    <row r="15" spans="1:8" x14ac:dyDescent="0.25">
      <c r="A15" s="143"/>
      <c r="B15" s="136"/>
      <c r="C15" s="127"/>
      <c r="D15" s="45" t="s">
        <v>252</v>
      </c>
      <c r="E15" s="63" t="s">
        <v>271</v>
      </c>
      <c r="F15" s="54">
        <v>1</v>
      </c>
      <c r="G15" s="6"/>
      <c r="H15" s="25"/>
    </row>
    <row r="16" spans="1:8" x14ac:dyDescent="0.25">
      <c r="A16" s="143"/>
      <c r="B16" s="136"/>
      <c r="C16" s="127"/>
      <c r="D16" s="45" t="s">
        <v>257</v>
      </c>
      <c r="E16" s="63" t="s">
        <v>104</v>
      </c>
      <c r="F16" s="54">
        <v>1</v>
      </c>
      <c r="G16" s="6"/>
      <c r="H16" s="25"/>
    </row>
    <row r="17" spans="1:8" x14ac:dyDescent="0.25">
      <c r="A17" s="143"/>
      <c r="B17" s="136"/>
      <c r="C17" s="127"/>
      <c r="D17" s="45" t="s">
        <v>257</v>
      </c>
      <c r="E17" s="63" t="s">
        <v>104</v>
      </c>
      <c r="F17" s="54">
        <v>1</v>
      </c>
      <c r="G17" s="6"/>
      <c r="H17" s="25"/>
    </row>
    <row r="18" spans="1:8" x14ac:dyDescent="0.25">
      <c r="A18" s="143"/>
      <c r="B18" s="136"/>
      <c r="C18" s="107"/>
      <c r="D18" s="45" t="s">
        <v>262</v>
      </c>
      <c r="E18" s="63" t="s">
        <v>105</v>
      </c>
      <c r="F18" s="54">
        <v>1</v>
      </c>
      <c r="G18" s="6"/>
      <c r="H18" s="25"/>
    </row>
    <row r="19" spans="1:8" ht="17.5" customHeight="1" x14ac:dyDescent="0.25">
      <c r="A19" s="143"/>
      <c r="B19" s="136"/>
      <c r="C19" s="106" t="s">
        <v>115</v>
      </c>
      <c r="D19" s="45" t="s">
        <v>261</v>
      </c>
      <c r="E19" s="62" t="s">
        <v>36</v>
      </c>
      <c r="F19" s="54">
        <v>2</v>
      </c>
      <c r="G19" s="6"/>
      <c r="H19" s="25"/>
    </row>
    <row r="20" spans="1:8" ht="17.5" customHeight="1" x14ac:dyDescent="0.25">
      <c r="A20" s="143"/>
      <c r="B20" s="136"/>
      <c r="C20" s="107"/>
      <c r="D20" s="45" t="s">
        <v>300</v>
      </c>
      <c r="E20" s="62" t="s">
        <v>302</v>
      </c>
      <c r="F20" s="54">
        <v>2</v>
      </c>
      <c r="G20" s="6"/>
      <c r="H20" s="25"/>
    </row>
    <row r="21" spans="1:8" ht="17.5" customHeight="1" x14ac:dyDescent="0.25">
      <c r="A21" s="143"/>
      <c r="B21" s="136"/>
      <c r="C21" s="106" t="s">
        <v>117</v>
      </c>
      <c r="D21" s="45" t="s">
        <v>247</v>
      </c>
      <c r="E21" s="62" t="s">
        <v>118</v>
      </c>
      <c r="F21" s="54">
        <v>1</v>
      </c>
      <c r="G21" s="6"/>
      <c r="H21" s="25"/>
    </row>
    <row r="22" spans="1:8" ht="17.5" customHeight="1" x14ac:dyDescent="0.25">
      <c r="A22" s="143"/>
      <c r="B22" s="136"/>
      <c r="C22" s="107"/>
      <c r="D22" s="45" t="s">
        <v>265</v>
      </c>
      <c r="E22" s="62" t="s">
        <v>119</v>
      </c>
      <c r="F22" s="54">
        <v>1</v>
      </c>
      <c r="G22" s="6"/>
      <c r="H22" s="25"/>
    </row>
    <row r="23" spans="1:8" ht="17.5" customHeight="1" x14ac:dyDescent="0.25">
      <c r="A23" s="143"/>
      <c r="B23" s="136"/>
      <c r="C23" s="106" t="s">
        <v>28</v>
      </c>
      <c r="D23" s="45" t="s">
        <v>263</v>
      </c>
      <c r="E23" s="62" t="s">
        <v>118</v>
      </c>
      <c r="F23" s="54">
        <v>1</v>
      </c>
      <c r="G23" s="6"/>
      <c r="H23" s="25"/>
    </row>
    <row r="24" spans="1:8" ht="17.5" customHeight="1" x14ac:dyDescent="0.25">
      <c r="A24" s="143"/>
      <c r="B24" s="136"/>
      <c r="C24" s="107"/>
      <c r="D24" s="45" t="s">
        <v>248</v>
      </c>
      <c r="E24" s="62" t="s">
        <v>119</v>
      </c>
      <c r="F24" s="54">
        <v>1</v>
      </c>
      <c r="G24" s="6"/>
      <c r="H24" s="25"/>
    </row>
    <row r="25" spans="1:8" ht="17.5" customHeight="1" x14ac:dyDescent="0.25">
      <c r="A25" s="143"/>
      <c r="B25" s="136"/>
      <c r="C25" s="53" t="s">
        <v>35</v>
      </c>
      <c r="D25" s="45" t="s">
        <v>247</v>
      </c>
      <c r="E25" s="62" t="s">
        <v>118</v>
      </c>
      <c r="F25" s="54">
        <v>1</v>
      </c>
      <c r="G25" s="6"/>
      <c r="H25" s="25"/>
    </row>
    <row r="26" spans="1:8" ht="17.5" customHeight="1" x14ac:dyDescent="0.25">
      <c r="A26" s="144">
        <v>2</v>
      </c>
      <c r="B26" s="137" t="s">
        <v>230</v>
      </c>
      <c r="C26" s="61" t="s">
        <v>121</v>
      </c>
      <c r="D26" s="75" t="s">
        <v>259</v>
      </c>
      <c r="E26" s="62" t="s">
        <v>106</v>
      </c>
      <c r="F26" s="95">
        <v>1</v>
      </c>
      <c r="G26" s="6"/>
      <c r="H26" s="25"/>
    </row>
    <row r="27" spans="1:8" ht="17.5" customHeight="1" x14ac:dyDescent="0.25">
      <c r="A27" s="145"/>
      <c r="B27" s="138"/>
      <c r="C27" s="128" t="s">
        <v>122</v>
      </c>
      <c r="D27" s="75" t="s">
        <v>257</v>
      </c>
      <c r="E27" s="62" t="s">
        <v>123</v>
      </c>
      <c r="F27" s="54">
        <v>1</v>
      </c>
      <c r="G27" s="6"/>
      <c r="H27" s="25"/>
    </row>
    <row r="28" spans="1:8" ht="17.5" customHeight="1" x14ac:dyDescent="0.25">
      <c r="A28" s="145"/>
      <c r="B28" s="138"/>
      <c r="C28" s="128"/>
      <c r="D28" s="75" t="s">
        <v>257</v>
      </c>
      <c r="E28" s="62" t="s">
        <v>123</v>
      </c>
      <c r="F28" s="54">
        <v>1</v>
      </c>
      <c r="G28" s="6"/>
      <c r="H28" s="25"/>
    </row>
    <row r="29" spans="1:8" ht="17.5" customHeight="1" x14ac:dyDescent="0.25">
      <c r="A29" s="145"/>
      <c r="B29" s="138"/>
      <c r="C29" s="61" t="s">
        <v>124</v>
      </c>
      <c r="D29" s="75" t="s">
        <v>262</v>
      </c>
      <c r="E29" s="62" t="s">
        <v>106</v>
      </c>
      <c r="F29" s="54">
        <v>1</v>
      </c>
      <c r="G29" s="6"/>
      <c r="H29" s="25"/>
    </row>
    <row r="30" spans="1:8" ht="17.5" customHeight="1" x14ac:dyDescent="0.25">
      <c r="A30" s="145"/>
      <c r="B30" s="138"/>
      <c r="C30" s="106" t="s">
        <v>125</v>
      </c>
      <c r="D30" s="45" t="s">
        <v>253</v>
      </c>
      <c r="E30" s="58" t="s">
        <v>110</v>
      </c>
      <c r="F30" s="54">
        <v>1</v>
      </c>
      <c r="G30" s="6"/>
      <c r="H30" s="25"/>
    </row>
    <row r="31" spans="1:8" ht="17.5" customHeight="1" x14ac:dyDescent="0.25">
      <c r="A31" s="145"/>
      <c r="B31" s="138"/>
      <c r="C31" s="127"/>
      <c r="D31" s="45" t="s">
        <v>259</v>
      </c>
      <c r="E31" s="58" t="s">
        <v>126</v>
      </c>
      <c r="F31" s="54">
        <v>1</v>
      </c>
      <c r="G31" s="6"/>
      <c r="H31" s="25"/>
    </row>
    <row r="32" spans="1:8" ht="17.5" customHeight="1" x14ac:dyDescent="0.25">
      <c r="A32" s="145"/>
      <c r="B32" s="138"/>
      <c r="C32" s="107"/>
      <c r="D32" s="45" t="s">
        <v>259</v>
      </c>
      <c r="E32" s="58" t="s">
        <v>126</v>
      </c>
      <c r="F32" s="54">
        <v>1</v>
      </c>
      <c r="G32" s="6"/>
      <c r="H32" s="25"/>
    </row>
    <row r="33" spans="1:8" ht="17.5" customHeight="1" x14ac:dyDescent="0.25">
      <c r="A33" s="143">
        <v>3</v>
      </c>
      <c r="B33" s="135" t="s">
        <v>231</v>
      </c>
      <c r="C33" s="61" t="s">
        <v>127</v>
      </c>
      <c r="D33" s="75" t="s">
        <v>262</v>
      </c>
      <c r="E33" s="62" t="s">
        <v>105</v>
      </c>
      <c r="F33" s="94">
        <v>1</v>
      </c>
      <c r="G33" s="6"/>
      <c r="H33" s="25"/>
    </row>
    <row r="34" spans="1:8" ht="17.5" customHeight="1" x14ac:dyDescent="0.25">
      <c r="A34" s="143"/>
      <c r="B34" s="136"/>
      <c r="C34" s="129" t="s">
        <v>109</v>
      </c>
      <c r="D34" s="75" t="s">
        <v>254</v>
      </c>
      <c r="E34" s="62" t="s">
        <v>110</v>
      </c>
      <c r="F34" s="94">
        <v>1</v>
      </c>
      <c r="G34" s="6"/>
      <c r="H34" s="25"/>
    </row>
    <row r="35" spans="1:8" ht="17.5" customHeight="1" x14ac:dyDescent="0.25">
      <c r="A35" s="143"/>
      <c r="B35" s="136"/>
      <c r="C35" s="130"/>
      <c r="D35" s="75" t="s">
        <v>264</v>
      </c>
      <c r="E35" s="62" t="s">
        <v>128</v>
      </c>
      <c r="F35" s="94">
        <v>1</v>
      </c>
      <c r="G35" s="6"/>
      <c r="H35" s="25"/>
    </row>
    <row r="36" spans="1:8" ht="17.5" customHeight="1" x14ac:dyDescent="0.25">
      <c r="A36" s="143"/>
      <c r="B36" s="136"/>
      <c r="C36" s="128" t="s">
        <v>117</v>
      </c>
      <c r="D36" s="75" t="s">
        <v>267</v>
      </c>
      <c r="E36" s="62" t="s">
        <v>118</v>
      </c>
      <c r="F36" s="94">
        <v>1</v>
      </c>
      <c r="G36" s="6"/>
      <c r="H36" s="25"/>
    </row>
    <row r="37" spans="1:8" ht="17.5" customHeight="1" x14ac:dyDescent="0.25">
      <c r="A37" s="143"/>
      <c r="B37" s="136"/>
      <c r="C37" s="128"/>
      <c r="D37" s="75" t="s">
        <v>248</v>
      </c>
      <c r="E37" s="62" t="s">
        <v>119</v>
      </c>
      <c r="F37" s="94">
        <v>1</v>
      </c>
      <c r="G37" s="6"/>
      <c r="H37" s="25"/>
    </row>
    <row r="38" spans="1:8" ht="17.5" customHeight="1" x14ac:dyDescent="0.25">
      <c r="A38" s="143"/>
      <c r="B38" s="136"/>
      <c r="C38" s="106" t="s">
        <v>115</v>
      </c>
      <c r="D38" s="45" t="s">
        <v>260</v>
      </c>
      <c r="E38" s="62" t="s">
        <v>36</v>
      </c>
      <c r="F38" s="54">
        <v>2</v>
      </c>
      <c r="G38" s="6"/>
      <c r="H38" s="25"/>
    </row>
    <row r="39" spans="1:8" ht="17.5" customHeight="1" x14ac:dyDescent="0.25">
      <c r="A39" s="143"/>
      <c r="B39" s="136"/>
      <c r="C39" s="107"/>
      <c r="D39" s="45" t="s">
        <v>253</v>
      </c>
      <c r="E39" s="62" t="s">
        <v>116</v>
      </c>
      <c r="F39" s="54">
        <v>2</v>
      </c>
      <c r="G39" s="6"/>
      <c r="H39" s="25"/>
    </row>
    <row r="40" spans="1:8" ht="17.5" customHeight="1" x14ac:dyDescent="0.25">
      <c r="A40" s="143"/>
      <c r="B40" s="136"/>
      <c r="C40" s="106" t="s">
        <v>28</v>
      </c>
      <c r="D40" s="45" t="s">
        <v>247</v>
      </c>
      <c r="E40" s="62" t="s">
        <v>118</v>
      </c>
      <c r="F40" s="94">
        <v>1</v>
      </c>
      <c r="G40" s="6"/>
      <c r="H40" s="25"/>
    </row>
    <row r="41" spans="1:8" ht="17.5" customHeight="1" x14ac:dyDescent="0.25">
      <c r="A41" s="143"/>
      <c r="B41" s="136"/>
      <c r="C41" s="107"/>
      <c r="D41" s="45" t="s">
        <v>248</v>
      </c>
      <c r="E41" s="62" t="s">
        <v>119</v>
      </c>
      <c r="F41" s="54">
        <v>1</v>
      </c>
      <c r="G41" s="6"/>
      <c r="H41" s="25"/>
    </row>
    <row r="42" spans="1:8" ht="17.5" customHeight="1" x14ac:dyDescent="0.25">
      <c r="A42" s="143"/>
      <c r="B42" s="136"/>
      <c r="C42" s="122" t="s">
        <v>35</v>
      </c>
      <c r="D42" s="45" t="s">
        <v>247</v>
      </c>
      <c r="E42" s="62" t="s">
        <v>118</v>
      </c>
      <c r="F42" s="54">
        <v>1</v>
      </c>
      <c r="G42" s="6"/>
      <c r="H42" s="25"/>
    </row>
    <row r="43" spans="1:8" ht="17.5" customHeight="1" x14ac:dyDescent="0.25">
      <c r="A43" s="143"/>
      <c r="B43" s="136"/>
      <c r="C43" s="124"/>
      <c r="D43" s="45" t="s">
        <v>265</v>
      </c>
      <c r="E43" s="62" t="s">
        <v>119</v>
      </c>
      <c r="F43" s="54">
        <v>1</v>
      </c>
      <c r="G43" s="6"/>
      <c r="H43" s="25"/>
    </row>
    <row r="44" spans="1:8" ht="17.5" customHeight="1" x14ac:dyDescent="0.25">
      <c r="A44" s="143"/>
      <c r="B44" s="136"/>
      <c r="C44" s="106" t="s">
        <v>39</v>
      </c>
      <c r="D44" s="45" t="s">
        <v>247</v>
      </c>
      <c r="E44" s="62" t="s">
        <v>118</v>
      </c>
      <c r="F44" s="54">
        <v>1</v>
      </c>
      <c r="G44" s="6"/>
      <c r="H44" s="25"/>
    </row>
    <row r="45" spans="1:8" ht="17.5" customHeight="1" x14ac:dyDescent="0.25">
      <c r="A45" s="143"/>
      <c r="B45" s="136"/>
      <c r="C45" s="107"/>
      <c r="D45" s="45" t="s">
        <v>265</v>
      </c>
      <c r="E45" s="62" t="s">
        <v>119</v>
      </c>
      <c r="F45" s="54">
        <v>1</v>
      </c>
      <c r="G45" s="6"/>
      <c r="H45" s="25"/>
    </row>
    <row r="46" spans="1:8" ht="17.5" customHeight="1" x14ac:dyDescent="0.25">
      <c r="A46" s="143"/>
      <c r="B46" s="136"/>
      <c r="C46" s="106" t="s">
        <v>103</v>
      </c>
      <c r="D46" s="45" t="s">
        <v>256</v>
      </c>
      <c r="E46" s="64" t="s">
        <v>304</v>
      </c>
      <c r="F46" s="54">
        <v>2</v>
      </c>
      <c r="G46" s="6"/>
      <c r="H46" s="25"/>
    </row>
    <row r="47" spans="1:8" ht="17.5" customHeight="1" x14ac:dyDescent="0.25">
      <c r="A47" s="143"/>
      <c r="B47" s="136"/>
      <c r="C47" s="127"/>
      <c r="D47" s="45" t="s">
        <v>250</v>
      </c>
      <c r="E47" s="64" t="s">
        <v>130</v>
      </c>
      <c r="F47" s="54">
        <v>1</v>
      </c>
      <c r="G47" s="6"/>
      <c r="H47" s="25"/>
    </row>
    <row r="48" spans="1:8" ht="17.5" customHeight="1" x14ac:dyDescent="0.25">
      <c r="A48" s="143"/>
      <c r="B48" s="136"/>
      <c r="C48" s="107"/>
      <c r="D48" s="45" t="s">
        <v>252</v>
      </c>
      <c r="E48" s="64" t="s">
        <v>131</v>
      </c>
      <c r="F48" s="54">
        <v>1</v>
      </c>
      <c r="G48" s="6"/>
      <c r="H48" s="25"/>
    </row>
    <row r="49" spans="1:8" ht="17.5" customHeight="1" x14ac:dyDescent="0.25">
      <c r="A49" s="143"/>
      <c r="B49" s="136"/>
      <c r="C49" s="106" t="s">
        <v>112</v>
      </c>
      <c r="D49" s="45" t="s">
        <v>255</v>
      </c>
      <c r="E49" s="65" t="s">
        <v>132</v>
      </c>
      <c r="F49" s="54">
        <v>1</v>
      </c>
      <c r="G49" s="6"/>
      <c r="H49" s="25"/>
    </row>
    <row r="50" spans="1:8" ht="17.5" customHeight="1" x14ac:dyDescent="0.25">
      <c r="A50" s="143"/>
      <c r="B50" s="136"/>
      <c r="C50" s="127"/>
      <c r="D50" s="45" t="s">
        <v>251</v>
      </c>
      <c r="E50" s="65" t="s">
        <v>269</v>
      </c>
      <c r="F50" s="54">
        <v>1</v>
      </c>
      <c r="G50" s="6"/>
      <c r="H50" s="25"/>
    </row>
    <row r="51" spans="1:8" ht="17.5" customHeight="1" x14ac:dyDescent="0.25">
      <c r="A51" s="143"/>
      <c r="B51" s="136"/>
      <c r="C51" s="127"/>
      <c r="D51" s="45" t="s">
        <v>256</v>
      </c>
      <c r="E51" s="64" t="s">
        <v>133</v>
      </c>
      <c r="F51" s="54">
        <v>1</v>
      </c>
      <c r="G51" s="6"/>
      <c r="H51" s="25"/>
    </row>
    <row r="52" spans="1:8" ht="17.5" customHeight="1" x14ac:dyDescent="0.25">
      <c r="A52" s="143"/>
      <c r="B52" s="136"/>
      <c r="C52" s="107"/>
      <c r="D52" s="45" t="s">
        <v>256</v>
      </c>
      <c r="E52" s="64" t="s">
        <v>129</v>
      </c>
      <c r="F52" s="54">
        <v>2</v>
      </c>
      <c r="G52" s="6"/>
      <c r="H52" s="25"/>
    </row>
    <row r="53" spans="1:8" ht="17.5" customHeight="1" x14ac:dyDescent="0.25">
      <c r="A53" s="143">
        <v>4</v>
      </c>
      <c r="B53" s="135" t="s">
        <v>233</v>
      </c>
      <c r="C53" s="128" t="s">
        <v>134</v>
      </c>
      <c r="D53" s="75" t="s">
        <v>255</v>
      </c>
      <c r="E53" s="62" t="s">
        <v>132</v>
      </c>
      <c r="F53" s="54">
        <v>1</v>
      </c>
      <c r="G53" s="6"/>
      <c r="H53" s="25"/>
    </row>
    <row r="54" spans="1:8" ht="17.5" customHeight="1" x14ac:dyDescent="0.25">
      <c r="A54" s="143"/>
      <c r="B54" s="136"/>
      <c r="C54" s="128"/>
      <c r="D54" s="75" t="s">
        <v>251</v>
      </c>
      <c r="E54" s="62" t="s">
        <v>108</v>
      </c>
      <c r="F54" s="54">
        <v>1</v>
      </c>
      <c r="G54" s="6"/>
      <c r="H54" s="25"/>
    </row>
    <row r="55" spans="1:8" ht="17.5" customHeight="1" x14ac:dyDescent="0.25">
      <c r="A55" s="143"/>
      <c r="B55" s="136"/>
      <c r="C55" s="128" t="s">
        <v>135</v>
      </c>
      <c r="D55" s="75" t="s">
        <v>253</v>
      </c>
      <c r="E55" s="66" t="s">
        <v>110</v>
      </c>
      <c r="F55" s="54">
        <v>1</v>
      </c>
      <c r="G55" s="6"/>
      <c r="H55" s="25"/>
    </row>
    <row r="56" spans="1:8" ht="17.5" customHeight="1" x14ac:dyDescent="0.25">
      <c r="A56" s="143"/>
      <c r="B56" s="136"/>
      <c r="C56" s="128"/>
      <c r="D56" s="75" t="s">
        <v>266</v>
      </c>
      <c r="E56" s="66" t="s">
        <v>136</v>
      </c>
      <c r="F56" s="54">
        <v>1</v>
      </c>
      <c r="G56" s="6"/>
      <c r="H56" s="25"/>
    </row>
    <row r="57" spans="1:8" ht="17.5" customHeight="1" x14ac:dyDescent="0.25">
      <c r="A57" s="143"/>
      <c r="B57" s="136"/>
      <c r="C57" s="128" t="s">
        <v>117</v>
      </c>
      <c r="D57" s="75" t="s">
        <v>247</v>
      </c>
      <c r="E57" s="62" t="s">
        <v>118</v>
      </c>
      <c r="F57" s="54">
        <v>1</v>
      </c>
      <c r="G57" s="6"/>
      <c r="H57" s="25"/>
    </row>
    <row r="58" spans="1:8" ht="17.5" customHeight="1" x14ac:dyDescent="0.25">
      <c r="A58" s="143"/>
      <c r="B58" s="136"/>
      <c r="C58" s="128"/>
      <c r="D58" s="75" t="s">
        <v>265</v>
      </c>
      <c r="E58" s="62" t="s">
        <v>119</v>
      </c>
      <c r="F58" s="54">
        <v>1</v>
      </c>
      <c r="G58" s="6"/>
      <c r="H58" s="25"/>
    </row>
    <row r="59" spans="1:8" ht="17.5" customHeight="1" x14ac:dyDescent="0.25">
      <c r="A59" s="143"/>
      <c r="B59" s="136"/>
      <c r="C59" s="129" t="s">
        <v>28</v>
      </c>
      <c r="D59" s="75" t="s">
        <v>247</v>
      </c>
      <c r="E59" s="67" t="s">
        <v>306</v>
      </c>
      <c r="F59" s="54">
        <v>1</v>
      </c>
      <c r="G59" s="6"/>
      <c r="H59" s="25"/>
    </row>
    <row r="60" spans="1:8" ht="17.5" customHeight="1" x14ac:dyDescent="0.25">
      <c r="A60" s="143"/>
      <c r="B60" s="136"/>
      <c r="C60" s="130"/>
      <c r="D60" s="75" t="s">
        <v>248</v>
      </c>
      <c r="E60" s="67" t="s">
        <v>307</v>
      </c>
      <c r="F60" s="54">
        <v>1</v>
      </c>
      <c r="G60" s="6"/>
      <c r="H60" s="25"/>
    </row>
    <row r="61" spans="1:8" ht="17.5" customHeight="1" x14ac:dyDescent="0.25">
      <c r="A61" s="143"/>
      <c r="B61" s="136"/>
      <c r="C61" s="61" t="s">
        <v>137</v>
      </c>
      <c r="D61" s="75" t="s">
        <v>259</v>
      </c>
      <c r="E61" s="62" t="s">
        <v>105</v>
      </c>
      <c r="F61" s="54">
        <v>1</v>
      </c>
      <c r="G61" s="6"/>
      <c r="H61" s="25"/>
    </row>
    <row r="62" spans="1:8" ht="17.5" customHeight="1" x14ac:dyDescent="0.25">
      <c r="A62" s="143"/>
      <c r="B62" s="136"/>
      <c r="C62" s="106" t="s">
        <v>115</v>
      </c>
      <c r="D62" s="45" t="s">
        <v>260</v>
      </c>
      <c r="E62" s="62" t="s">
        <v>36</v>
      </c>
      <c r="F62" s="54">
        <v>2</v>
      </c>
      <c r="G62" s="6"/>
      <c r="H62" s="25"/>
    </row>
    <row r="63" spans="1:8" ht="17.5" customHeight="1" x14ac:dyDescent="0.25">
      <c r="A63" s="143"/>
      <c r="B63" s="136"/>
      <c r="C63" s="107"/>
      <c r="D63" s="45" t="s">
        <v>253</v>
      </c>
      <c r="E63" s="62" t="s">
        <v>116</v>
      </c>
      <c r="F63" s="54">
        <v>2</v>
      </c>
      <c r="G63" s="6"/>
      <c r="H63" s="25"/>
    </row>
    <row r="64" spans="1:8" ht="17.5" customHeight="1" x14ac:dyDescent="0.25">
      <c r="A64" s="143"/>
      <c r="B64" s="136"/>
      <c r="C64" s="132" t="s">
        <v>35</v>
      </c>
      <c r="D64" s="78" t="s">
        <v>247</v>
      </c>
      <c r="E64" s="64" t="s">
        <v>118</v>
      </c>
      <c r="F64" s="54">
        <v>1</v>
      </c>
      <c r="G64" s="6"/>
      <c r="H64" s="25"/>
    </row>
    <row r="65" spans="1:8" ht="17.5" customHeight="1" x14ac:dyDescent="0.25">
      <c r="A65" s="143"/>
      <c r="B65" s="136"/>
      <c r="C65" s="132"/>
      <c r="D65" s="78" t="s">
        <v>248</v>
      </c>
      <c r="E65" s="64" t="s">
        <v>119</v>
      </c>
      <c r="F65" s="54">
        <v>1</v>
      </c>
      <c r="G65" s="6"/>
      <c r="H65" s="25"/>
    </row>
    <row r="66" spans="1:8" ht="17.5" customHeight="1" x14ac:dyDescent="0.25">
      <c r="A66" s="143"/>
      <c r="B66" s="136"/>
      <c r="C66" s="132" t="s">
        <v>39</v>
      </c>
      <c r="D66" s="78" t="s">
        <v>247</v>
      </c>
      <c r="E66" s="64" t="s">
        <v>118</v>
      </c>
      <c r="F66" s="54">
        <v>1</v>
      </c>
      <c r="G66" s="6"/>
      <c r="H66" s="25"/>
    </row>
    <row r="67" spans="1:8" ht="17.5" customHeight="1" x14ac:dyDescent="0.25">
      <c r="A67" s="143"/>
      <c r="B67" s="136"/>
      <c r="C67" s="132"/>
      <c r="D67" s="78" t="s">
        <v>248</v>
      </c>
      <c r="E67" s="64" t="s">
        <v>119</v>
      </c>
      <c r="F67" s="54">
        <v>1</v>
      </c>
      <c r="G67" s="6"/>
      <c r="H67" s="25"/>
    </row>
    <row r="68" spans="1:8" ht="17.5" customHeight="1" x14ac:dyDescent="0.25">
      <c r="A68" s="143"/>
      <c r="B68" s="136"/>
      <c r="C68" s="132" t="s">
        <v>103</v>
      </c>
      <c r="D68" s="78" t="s">
        <v>256</v>
      </c>
      <c r="E68" s="64" t="s">
        <v>133</v>
      </c>
      <c r="F68" s="54">
        <v>2</v>
      </c>
      <c r="G68" s="6"/>
      <c r="H68" s="25"/>
    </row>
    <row r="69" spans="1:8" ht="17.5" customHeight="1" x14ac:dyDescent="0.25">
      <c r="A69" s="143"/>
      <c r="B69" s="136"/>
      <c r="C69" s="132"/>
      <c r="D69" s="78" t="s">
        <v>257</v>
      </c>
      <c r="E69" s="65" t="s">
        <v>138</v>
      </c>
      <c r="F69" s="54">
        <v>1</v>
      </c>
      <c r="G69" s="6"/>
      <c r="H69" s="25"/>
    </row>
    <row r="70" spans="1:8" ht="17.5" customHeight="1" x14ac:dyDescent="0.25">
      <c r="A70" s="143"/>
      <c r="B70" s="136"/>
      <c r="C70" s="132" t="s">
        <v>112</v>
      </c>
      <c r="D70" s="78" t="s">
        <v>250</v>
      </c>
      <c r="E70" s="64" t="s">
        <v>114</v>
      </c>
      <c r="F70" s="54">
        <v>1</v>
      </c>
      <c r="G70" s="6"/>
      <c r="H70" s="25"/>
    </row>
    <row r="71" spans="1:8" ht="17.5" customHeight="1" x14ac:dyDescent="0.25">
      <c r="A71" s="143"/>
      <c r="B71" s="136"/>
      <c r="C71" s="132"/>
      <c r="D71" s="78" t="s">
        <v>252</v>
      </c>
      <c r="E71" s="64" t="s">
        <v>113</v>
      </c>
      <c r="F71" s="54">
        <v>1</v>
      </c>
      <c r="G71" s="6"/>
      <c r="H71" s="25"/>
    </row>
    <row r="72" spans="1:8" ht="17.5" customHeight="1" x14ac:dyDescent="0.25">
      <c r="A72" s="143"/>
      <c r="B72" s="136"/>
      <c r="C72" s="132"/>
      <c r="D72" s="78" t="s">
        <v>256</v>
      </c>
      <c r="E72" s="64" t="s">
        <v>133</v>
      </c>
      <c r="F72" s="54">
        <v>2</v>
      </c>
      <c r="G72" s="6"/>
      <c r="H72" s="25"/>
    </row>
    <row r="73" spans="1:8" ht="17.5" customHeight="1" x14ac:dyDescent="0.25">
      <c r="A73" s="143">
        <v>5</v>
      </c>
      <c r="B73" s="131" t="s">
        <v>234</v>
      </c>
      <c r="C73" s="128" t="s">
        <v>139</v>
      </c>
      <c r="D73" s="75" t="s">
        <v>255</v>
      </c>
      <c r="E73" s="62" t="s">
        <v>140</v>
      </c>
      <c r="F73" s="54">
        <v>1</v>
      </c>
      <c r="G73" s="6"/>
      <c r="H73" s="25"/>
    </row>
    <row r="74" spans="1:8" ht="17.5" customHeight="1" x14ac:dyDescent="0.25">
      <c r="A74" s="143"/>
      <c r="B74" s="131"/>
      <c r="C74" s="128"/>
      <c r="D74" s="75" t="s">
        <v>251</v>
      </c>
      <c r="E74" s="62" t="s">
        <v>141</v>
      </c>
      <c r="F74" s="54">
        <v>1</v>
      </c>
      <c r="G74" s="6"/>
      <c r="H74" s="25"/>
    </row>
    <row r="75" spans="1:8" ht="17.5" customHeight="1" x14ac:dyDescent="0.25">
      <c r="A75" s="143"/>
      <c r="B75" s="131"/>
      <c r="C75" s="54" t="s">
        <v>109</v>
      </c>
      <c r="D75" s="43" t="s">
        <v>253</v>
      </c>
      <c r="E75" s="62" t="s">
        <v>110</v>
      </c>
      <c r="F75" s="54">
        <v>1</v>
      </c>
      <c r="G75" s="6"/>
      <c r="H75" s="25"/>
    </row>
    <row r="76" spans="1:8" ht="17.5" customHeight="1" x14ac:dyDescent="0.25">
      <c r="A76" s="143"/>
      <c r="B76" s="131"/>
      <c r="C76" s="139" t="s">
        <v>115</v>
      </c>
      <c r="D76" s="43" t="s">
        <v>260</v>
      </c>
      <c r="E76" s="62" t="s">
        <v>142</v>
      </c>
      <c r="F76" s="54">
        <v>1</v>
      </c>
      <c r="G76" s="6"/>
      <c r="H76" s="25"/>
    </row>
    <row r="77" spans="1:8" ht="17.5" customHeight="1" x14ac:dyDescent="0.25">
      <c r="A77" s="143"/>
      <c r="B77" s="131"/>
      <c r="C77" s="140"/>
      <c r="D77" s="43" t="s">
        <v>260</v>
      </c>
      <c r="E77" s="62" t="s">
        <v>36</v>
      </c>
      <c r="F77" s="54">
        <v>1</v>
      </c>
      <c r="G77" s="6"/>
      <c r="H77" s="25"/>
    </row>
    <row r="78" spans="1:8" ht="17.5" customHeight="1" x14ac:dyDescent="0.25">
      <c r="A78" s="143"/>
      <c r="B78" s="131"/>
      <c r="C78" s="141"/>
      <c r="D78" s="43" t="s">
        <v>253</v>
      </c>
      <c r="E78" s="62" t="s">
        <v>116</v>
      </c>
      <c r="F78" s="54">
        <v>2</v>
      </c>
      <c r="G78" s="6"/>
      <c r="H78" s="25"/>
    </row>
    <row r="79" spans="1:8" ht="17.5" customHeight="1" x14ac:dyDescent="0.25">
      <c r="A79" s="143"/>
      <c r="B79" s="131"/>
      <c r="C79" s="139" t="s">
        <v>117</v>
      </c>
      <c r="D79" s="43" t="s">
        <v>267</v>
      </c>
      <c r="E79" s="66" t="s">
        <v>118</v>
      </c>
      <c r="F79" s="54">
        <v>1</v>
      </c>
      <c r="G79" s="6"/>
      <c r="H79" s="25"/>
    </row>
    <row r="80" spans="1:8" ht="17.5" customHeight="1" x14ac:dyDescent="0.25">
      <c r="A80" s="143"/>
      <c r="B80" s="131"/>
      <c r="C80" s="141"/>
      <c r="D80" s="43" t="s">
        <v>265</v>
      </c>
      <c r="E80" s="66" t="s">
        <v>119</v>
      </c>
      <c r="F80" s="54">
        <v>1</v>
      </c>
      <c r="G80" s="6"/>
      <c r="H80" s="25"/>
    </row>
    <row r="81" spans="1:8" ht="17.5" customHeight="1" x14ac:dyDescent="0.25">
      <c r="A81" s="143"/>
      <c r="B81" s="131"/>
      <c r="C81" s="139" t="s">
        <v>28</v>
      </c>
      <c r="D81" s="43" t="s">
        <v>247</v>
      </c>
      <c r="E81" s="66" t="s">
        <v>118</v>
      </c>
      <c r="F81" s="54">
        <v>1</v>
      </c>
      <c r="G81" s="6"/>
      <c r="H81" s="25"/>
    </row>
    <row r="82" spans="1:8" ht="17.5" customHeight="1" x14ac:dyDescent="0.25">
      <c r="A82" s="143"/>
      <c r="B82" s="131"/>
      <c r="C82" s="141"/>
      <c r="D82" s="43" t="s">
        <v>265</v>
      </c>
      <c r="E82" s="66" t="s">
        <v>119</v>
      </c>
      <c r="F82" s="54">
        <v>1</v>
      </c>
      <c r="G82" s="6"/>
      <c r="H82" s="25"/>
    </row>
    <row r="83" spans="1:8" ht="17.5" customHeight="1" x14ac:dyDescent="0.25">
      <c r="A83" s="143"/>
      <c r="B83" s="131"/>
      <c r="C83" s="139" t="s">
        <v>112</v>
      </c>
      <c r="D83" s="43" t="s">
        <v>255</v>
      </c>
      <c r="E83" s="63" t="s">
        <v>132</v>
      </c>
      <c r="F83" s="54">
        <v>1</v>
      </c>
      <c r="G83" s="6"/>
      <c r="H83" s="25"/>
    </row>
    <row r="84" spans="1:8" ht="17.5" customHeight="1" x14ac:dyDescent="0.25">
      <c r="A84" s="143"/>
      <c r="B84" s="131"/>
      <c r="C84" s="140"/>
      <c r="D84" s="43" t="s">
        <v>251</v>
      </c>
      <c r="E84" s="63" t="s">
        <v>269</v>
      </c>
      <c r="F84" s="54">
        <v>1</v>
      </c>
      <c r="G84" s="6"/>
      <c r="H84" s="25"/>
    </row>
    <row r="85" spans="1:8" ht="17.5" customHeight="1" x14ac:dyDescent="0.25">
      <c r="A85" s="143"/>
      <c r="B85" s="131"/>
      <c r="C85" s="140"/>
      <c r="D85" s="43" t="s">
        <v>250</v>
      </c>
      <c r="E85" s="63" t="s">
        <v>272</v>
      </c>
      <c r="F85" s="54">
        <v>1</v>
      </c>
      <c r="G85" s="6"/>
      <c r="H85" s="25"/>
    </row>
    <row r="86" spans="1:8" ht="17.5" customHeight="1" x14ac:dyDescent="0.25">
      <c r="A86" s="143"/>
      <c r="B86" s="131"/>
      <c r="C86" s="140"/>
      <c r="D86" s="43" t="s">
        <v>252</v>
      </c>
      <c r="E86" s="63" t="s">
        <v>273</v>
      </c>
      <c r="F86" s="54">
        <v>1</v>
      </c>
      <c r="G86" s="6"/>
      <c r="H86" s="25"/>
    </row>
    <row r="87" spans="1:8" ht="17.5" customHeight="1" x14ac:dyDescent="0.25">
      <c r="A87" s="143"/>
      <c r="B87" s="131"/>
      <c r="C87" s="140"/>
      <c r="D87" s="43" t="s">
        <v>256</v>
      </c>
      <c r="E87" s="63" t="s">
        <v>143</v>
      </c>
      <c r="F87" s="54">
        <v>1</v>
      </c>
      <c r="G87" s="6"/>
      <c r="H87" s="25"/>
    </row>
    <row r="88" spans="1:8" ht="17.5" customHeight="1" x14ac:dyDescent="0.25">
      <c r="A88" s="143"/>
      <c r="B88" s="131"/>
      <c r="C88" s="141"/>
      <c r="D88" s="43" t="s">
        <v>256</v>
      </c>
      <c r="E88" s="63" t="s">
        <v>143</v>
      </c>
      <c r="F88" s="54">
        <v>1</v>
      </c>
      <c r="G88" s="6"/>
      <c r="H88" s="25"/>
    </row>
    <row r="89" spans="1:8" ht="17.5" customHeight="1" x14ac:dyDescent="0.25">
      <c r="A89" s="143"/>
      <c r="B89" s="131"/>
      <c r="C89" s="132" t="s">
        <v>35</v>
      </c>
      <c r="D89" s="78" t="s">
        <v>267</v>
      </c>
      <c r="E89" s="68" t="s">
        <v>118</v>
      </c>
      <c r="F89" s="74">
        <v>1</v>
      </c>
      <c r="G89" s="6"/>
      <c r="H89" s="25"/>
    </row>
    <row r="90" spans="1:8" ht="17.5" customHeight="1" x14ac:dyDescent="0.25">
      <c r="A90" s="143"/>
      <c r="B90" s="131"/>
      <c r="C90" s="132"/>
      <c r="D90" s="78" t="s">
        <v>265</v>
      </c>
      <c r="E90" s="68" t="s">
        <v>119</v>
      </c>
      <c r="F90" s="74">
        <v>1</v>
      </c>
      <c r="G90" s="6"/>
      <c r="H90" s="25"/>
    </row>
    <row r="91" spans="1:8" ht="17.5" customHeight="1" x14ac:dyDescent="0.25">
      <c r="A91" s="143"/>
      <c r="B91" s="131"/>
      <c r="C91" s="132" t="s">
        <v>39</v>
      </c>
      <c r="D91" s="78" t="s">
        <v>247</v>
      </c>
      <c r="E91" s="68" t="s">
        <v>118</v>
      </c>
      <c r="F91" s="74">
        <v>1</v>
      </c>
      <c r="G91" s="6"/>
      <c r="H91" s="25"/>
    </row>
    <row r="92" spans="1:8" ht="17.5" customHeight="1" x14ac:dyDescent="0.25">
      <c r="A92" s="143"/>
      <c r="B92" s="131"/>
      <c r="C92" s="132"/>
      <c r="D92" s="78" t="s">
        <v>265</v>
      </c>
      <c r="E92" s="68" t="s">
        <v>119</v>
      </c>
      <c r="F92" s="74">
        <v>1</v>
      </c>
      <c r="G92" s="6"/>
      <c r="H92" s="25"/>
    </row>
    <row r="93" spans="1:8" ht="17.5" customHeight="1" x14ac:dyDescent="0.25">
      <c r="A93" s="143"/>
      <c r="B93" s="131"/>
      <c r="C93" s="54" t="s">
        <v>103</v>
      </c>
      <c r="D93" s="43" t="s">
        <v>257</v>
      </c>
      <c r="E93" s="69" t="s">
        <v>143</v>
      </c>
      <c r="F93" s="74">
        <v>3</v>
      </c>
      <c r="G93" s="6"/>
      <c r="H93" s="25"/>
    </row>
    <row r="94" spans="1:8" ht="17.5" customHeight="1" x14ac:dyDescent="0.25">
      <c r="A94" s="143">
        <v>6</v>
      </c>
      <c r="B94" s="131" t="s">
        <v>235</v>
      </c>
      <c r="C94" s="129" t="s">
        <v>144</v>
      </c>
      <c r="D94" s="75" t="s">
        <v>255</v>
      </c>
      <c r="E94" s="62" t="s">
        <v>145</v>
      </c>
      <c r="F94" s="54">
        <v>1</v>
      </c>
      <c r="G94" s="6"/>
      <c r="H94" s="25"/>
    </row>
    <row r="95" spans="1:8" ht="17.5" customHeight="1" x14ac:dyDescent="0.25">
      <c r="A95" s="143"/>
      <c r="B95" s="131"/>
      <c r="C95" s="142"/>
      <c r="D95" s="75" t="s">
        <v>251</v>
      </c>
      <c r="E95" s="62" t="s">
        <v>146</v>
      </c>
      <c r="F95" s="54">
        <v>1</v>
      </c>
      <c r="G95" s="6"/>
      <c r="H95" s="25"/>
    </row>
    <row r="96" spans="1:8" ht="17.5" customHeight="1" x14ac:dyDescent="0.25">
      <c r="A96" s="143"/>
      <c r="B96" s="131"/>
      <c r="C96" s="130"/>
      <c r="D96" s="75" t="s">
        <v>256</v>
      </c>
      <c r="E96" s="62" t="s">
        <v>138</v>
      </c>
      <c r="F96" s="54">
        <v>1</v>
      </c>
      <c r="G96" s="6"/>
      <c r="H96" s="25"/>
    </row>
    <row r="97" spans="1:8" ht="17.5" customHeight="1" x14ac:dyDescent="0.25">
      <c r="A97" s="143"/>
      <c r="B97" s="131"/>
      <c r="C97" s="61" t="s">
        <v>28</v>
      </c>
      <c r="D97" s="75" t="s">
        <v>247</v>
      </c>
      <c r="E97" s="62" t="s">
        <v>118</v>
      </c>
      <c r="F97" s="54">
        <v>1</v>
      </c>
      <c r="G97" s="6"/>
      <c r="H97" s="25"/>
    </row>
    <row r="98" spans="1:8" ht="17.5" customHeight="1" x14ac:dyDescent="0.25">
      <c r="A98" s="143"/>
      <c r="B98" s="131"/>
      <c r="C98" s="61" t="s">
        <v>147</v>
      </c>
      <c r="D98" s="75" t="s">
        <v>259</v>
      </c>
      <c r="E98" s="62" t="s">
        <v>148</v>
      </c>
      <c r="F98" s="54">
        <v>1</v>
      </c>
      <c r="G98" s="6"/>
      <c r="H98" s="25"/>
    </row>
    <row r="99" spans="1:8" ht="17.5" customHeight="1" x14ac:dyDescent="0.25">
      <c r="A99" s="143"/>
      <c r="B99" s="131"/>
      <c r="C99" s="61" t="s">
        <v>149</v>
      </c>
      <c r="D99" s="75" t="s">
        <v>253</v>
      </c>
      <c r="E99" s="62" t="s">
        <v>150</v>
      </c>
      <c r="F99" s="54">
        <v>1</v>
      </c>
      <c r="G99" s="6"/>
      <c r="H99" s="25"/>
    </row>
    <row r="100" spans="1:8" ht="17.5" customHeight="1" x14ac:dyDescent="0.25">
      <c r="A100" s="143"/>
      <c r="B100" s="131"/>
      <c r="C100" s="106" t="s">
        <v>115</v>
      </c>
      <c r="D100" s="45" t="s">
        <v>260</v>
      </c>
      <c r="E100" s="62" t="s">
        <v>36</v>
      </c>
      <c r="F100" s="54">
        <v>2</v>
      </c>
      <c r="G100" s="6"/>
      <c r="H100" s="25"/>
    </row>
    <row r="101" spans="1:8" ht="17.5" customHeight="1" x14ac:dyDescent="0.25">
      <c r="A101" s="143"/>
      <c r="B101" s="131"/>
      <c r="C101" s="107"/>
      <c r="D101" s="45" t="s">
        <v>253</v>
      </c>
      <c r="E101" s="62" t="s">
        <v>116</v>
      </c>
      <c r="F101" s="54">
        <v>2</v>
      </c>
      <c r="G101" s="6"/>
      <c r="H101" s="25"/>
    </row>
    <row r="102" spans="1:8" ht="17.5" customHeight="1" x14ac:dyDescent="0.25">
      <c r="A102" s="143"/>
      <c r="B102" s="131"/>
      <c r="C102" s="106" t="s">
        <v>117</v>
      </c>
      <c r="D102" s="45" t="s">
        <v>247</v>
      </c>
      <c r="E102" s="63" t="s">
        <v>118</v>
      </c>
      <c r="F102" s="83">
        <v>1</v>
      </c>
      <c r="G102" s="6"/>
      <c r="H102" s="25"/>
    </row>
    <row r="103" spans="1:8" ht="17.5" customHeight="1" x14ac:dyDescent="0.25">
      <c r="A103" s="143"/>
      <c r="B103" s="131"/>
      <c r="C103" s="107"/>
      <c r="D103" s="45" t="s">
        <v>265</v>
      </c>
      <c r="E103" s="63" t="s">
        <v>119</v>
      </c>
      <c r="F103" s="83">
        <v>1</v>
      </c>
      <c r="G103" s="6"/>
      <c r="H103" s="25"/>
    </row>
    <row r="104" spans="1:8" ht="17.5" customHeight="1" x14ac:dyDescent="0.25">
      <c r="A104" s="143"/>
      <c r="B104" s="131"/>
      <c r="C104" s="106" t="s">
        <v>35</v>
      </c>
      <c r="D104" s="45" t="s">
        <v>247</v>
      </c>
      <c r="E104" s="63" t="s">
        <v>118</v>
      </c>
      <c r="F104" s="54">
        <v>1</v>
      </c>
      <c r="G104" s="6"/>
      <c r="H104" s="25"/>
    </row>
    <row r="105" spans="1:8" ht="17.5" customHeight="1" x14ac:dyDescent="0.25">
      <c r="A105" s="143"/>
      <c r="B105" s="131"/>
      <c r="C105" s="107"/>
      <c r="D105" s="45" t="s">
        <v>248</v>
      </c>
      <c r="E105" s="63" t="s">
        <v>119</v>
      </c>
      <c r="F105" s="54">
        <v>1</v>
      </c>
      <c r="G105" s="6"/>
      <c r="H105" s="25"/>
    </row>
    <row r="106" spans="1:8" ht="17.5" customHeight="1" x14ac:dyDescent="0.25">
      <c r="A106" s="143"/>
      <c r="B106" s="131"/>
      <c r="C106" s="106" t="s">
        <v>151</v>
      </c>
      <c r="D106" s="45" t="s">
        <v>250</v>
      </c>
      <c r="E106" s="64" t="s">
        <v>114</v>
      </c>
      <c r="F106" s="96">
        <v>1</v>
      </c>
      <c r="G106" s="6"/>
      <c r="H106" s="25"/>
    </row>
    <row r="107" spans="1:8" ht="17.5" customHeight="1" x14ac:dyDescent="0.25">
      <c r="A107" s="143"/>
      <c r="B107" s="131"/>
      <c r="C107" s="127"/>
      <c r="D107" s="45" t="s">
        <v>252</v>
      </c>
      <c r="E107" s="64" t="s">
        <v>113</v>
      </c>
      <c r="F107" s="96">
        <v>1</v>
      </c>
      <c r="G107" s="6"/>
      <c r="H107" s="25"/>
    </row>
    <row r="108" spans="1:8" ht="17.5" customHeight="1" x14ac:dyDescent="0.25">
      <c r="A108" s="143"/>
      <c r="B108" s="131"/>
      <c r="C108" s="107"/>
      <c r="D108" s="45" t="s">
        <v>256</v>
      </c>
      <c r="E108" s="64" t="s">
        <v>143</v>
      </c>
      <c r="F108" s="96">
        <v>2</v>
      </c>
      <c r="G108" s="6"/>
      <c r="H108" s="25"/>
    </row>
    <row r="109" spans="1:8" ht="17.5" customHeight="1" x14ac:dyDescent="0.25">
      <c r="A109" s="143"/>
      <c r="B109" s="131"/>
      <c r="C109" s="53" t="s">
        <v>152</v>
      </c>
      <c r="D109" s="45" t="s">
        <v>256</v>
      </c>
      <c r="E109" s="64" t="s">
        <v>143</v>
      </c>
      <c r="F109" s="96">
        <v>2</v>
      </c>
      <c r="G109" s="6"/>
      <c r="H109" s="25"/>
    </row>
    <row r="110" spans="1:8" ht="17.5" customHeight="1" x14ac:dyDescent="0.25">
      <c r="A110" s="143">
        <v>7</v>
      </c>
      <c r="B110" s="131" t="s">
        <v>285</v>
      </c>
      <c r="C110" s="106" t="s">
        <v>29</v>
      </c>
      <c r="D110" s="45" t="s">
        <v>267</v>
      </c>
      <c r="E110" s="63" t="s">
        <v>118</v>
      </c>
      <c r="F110" s="83">
        <v>1</v>
      </c>
      <c r="G110" s="6"/>
      <c r="H110" s="25"/>
    </row>
    <row r="111" spans="1:8" ht="17.5" customHeight="1" x14ac:dyDescent="0.25">
      <c r="A111" s="143"/>
      <c r="B111" s="131"/>
      <c r="C111" s="107"/>
      <c r="D111" s="45" t="s">
        <v>265</v>
      </c>
      <c r="E111" s="63" t="s">
        <v>119</v>
      </c>
      <c r="F111" s="83">
        <v>1</v>
      </c>
      <c r="G111" s="6"/>
      <c r="H111" s="25"/>
    </row>
    <row r="112" spans="1:8" ht="17.5" customHeight="1" x14ac:dyDescent="0.25">
      <c r="A112" s="143"/>
      <c r="B112" s="131"/>
      <c r="C112" s="106" t="s">
        <v>115</v>
      </c>
      <c r="D112" s="45" t="s">
        <v>260</v>
      </c>
      <c r="E112" s="70" t="s">
        <v>142</v>
      </c>
      <c r="F112" s="54">
        <v>2</v>
      </c>
      <c r="G112" s="6"/>
      <c r="H112" s="25"/>
    </row>
    <row r="113" spans="1:8" ht="17.5" customHeight="1" x14ac:dyDescent="0.25">
      <c r="A113" s="143"/>
      <c r="B113" s="131"/>
      <c r="C113" s="107"/>
      <c r="D113" s="45" t="s">
        <v>253</v>
      </c>
      <c r="E113" s="70" t="s">
        <v>116</v>
      </c>
      <c r="F113" s="54">
        <v>2</v>
      </c>
      <c r="G113" s="6"/>
      <c r="H113" s="25"/>
    </row>
    <row r="114" spans="1:8" ht="17.5" customHeight="1" x14ac:dyDescent="0.25">
      <c r="A114" s="143"/>
      <c r="B114" s="131"/>
      <c r="C114" s="111" t="s">
        <v>153</v>
      </c>
      <c r="D114" s="79" t="s">
        <v>267</v>
      </c>
      <c r="E114" s="64" t="s">
        <v>154</v>
      </c>
      <c r="F114" s="96">
        <v>1</v>
      </c>
      <c r="G114" s="6"/>
      <c r="H114" s="25"/>
    </row>
    <row r="115" spans="1:8" ht="17.5" customHeight="1" x14ac:dyDescent="0.25">
      <c r="A115" s="143"/>
      <c r="B115" s="131"/>
      <c r="C115" s="112"/>
      <c r="D115" s="79" t="s">
        <v>267</v>
      </c>
      <c r="E115" s="64" t="s">
        <v>154</v>
      </c>
      <c r="F115" s="96">
        <v>1</v>
      </c>
      <c r="G115" s="6"/>
      <c r="H115" s="25"/>
    </row>
    <row r="116" spans="1:8" ht="17.5" customHeight="1" x14ac:dyDescent="0.25">
      <c r="A116" s="143"/>
      <c r="B116" s="131"/>
      <c r="C116" s="112"/>
      <c r="D116" s="79" t="s">
        <v>259</v>
      </c>
      <c r="E116" s="64" t="s">
        <v>126</v>
      </c>
      <c r="F116" s="96">
        <v>2</v>
      </c>
      <c r="G116" s="6"/>
      <c r="H116" s="25"/>
    </row>
    <row r="117" spans="1:8" ht="17.5" customHeight="1" x14ac:dyDescent="0.25">
      <c r="A117" s="143"/>
      <c r="B117" s="131"/>
      <c r="C117" s="113"/>
      <c r="D117" s="79" t="s">
        <v>259</v>
      </c>
      <c r="E117" s="64" t="s">
        <v>126</v>
      </c>
      <c r="F117" s="96">
        <v>2</v>
      </c>
      <c r="G117" s="6"/>
      <c r="H117" s="25"/>
    </row>
    <row r="118" spans="1:8" ht="17.5" customHeight="1" x14ac:dyDescent="0.25">
      <c r="A118" s="143"/>
      <c r="B118" s="131"/>
      <c r="C118" s="111" t="s">
        <v>155</v>
      </c>
      <c r="D118" s="79" t="s">
        <v>253</v>
      </c>
      <c r="E118" s="64" t="s">
        <v>110</v>
      </c>
      <c r="F118" s="96">
        <v>1</v>
      </c>
      <c r="G118" s="6"/>
      <c r="H118" s="25"/>
    </row>
    <row r="119" spans="1:8" ht="17.5" customHeight="1" x14ac:dyDescent="0.25">
      <c r="A119" s="143"/>
      <c r="B119" s="131"/>
      <c r="C119" s="113"/>
      <c r="D119" s="79" t="s">
        <v>266</v>
      </c>
      <c r="E119" s="64" t="s">
        <v>136</v>
      </c>
      <c r="F119" s="96">
        <v>1</v>
      </c>
      <c r="G119" s="6"/>
      <c r="H119" s="25"/>
    </row>
    <row r="120" spans="1:8" ht="17.5" customHeight="1" x14ac:dyDescent="0.25">
      <c r="A120" s="143"/>
      <c r="B120" s="131"/>
      <c r="C120" s="132" t="s">
        <v>39</v>
      </c>
      <c r="D120" s="45" t="s">
        <v>267</v>
      </c>
      <c r="E120" s="64" t="s">
        <v>118</v>
      </c>
      <c r="F120" s="96">
        <v>1</v>
      </c>
      <c r="G120" s="6"/>
      <c r="H120" s="25"/>
    </row>
    <row r="121" spans="1:8" ht="17.5" customHeight="1" x14ac:dyDescent="0.25">
      <c r="A121" s="143"/>
      <c r="B121" s="131"/>
      <c r="C121" s="132"/>
      <c r="D121" s="45" t="s">
        <v>265</v>
      </c>
      <c r="E121" s="64" t="s">
        <v>119</v>
      </c>
      <c r="F121" s="96">
        <v>1</v>
      </c>
      <c r="G121" s="6"/>
      <c r="H121" s="25"/>
    </row>
    <row r="122" spans="1:8" ht="17.5" customHeight="1" x14ac:dyDescent="0.25">
      <c r="A122" s="143"/>
      <c r="B122" s="131"/>
      <c r="C122" s="133" t="s">
        <v>156</v>
      </c>
      <c r="D122" s="75" t="s">
        <v>255</v>
      </c>
      <c r="E122" s="64" t="s">
        <v>132</v>
      </c>
      <c r="F122" s="97">
        <v>1</v>
      </c>
      <c r="G122" s="6"/>
      <c r="H122" s="25"/>
    </row>
    <row r="123" spans="1:8" ht="17.5" customHeight="1" x14ac:dyDescent="0.25">
      <c r="A123" s="143"/>
      <c r="B123" s="131"/>
      <c r="C123" s="133"/>
      <c r="D123" s="75" t="s">
        <v>251</v>
      </c>
      <c r="E123" s="64" t="s">
        <v>108</v>
      </c>
      <c r="F123" s="97">
        <v>1</v>
      </c>
      <c r="G123" s="6"/>
      <c r="H123" s="25"/>
    </row>
    <row r="124" spans="1:8" ht="17.5" customHeight="1" x14ac:dyDescent="0.25">
      <c r="A124" s="143"/>
      <c r="B124" s="131"/>
      <c r="C124" s="133"/>
      <c r="D124" s="79" t="s">
        <v>253</v>
      </c>
      <c r="E124" s="64" t="s">
        <v>110</v>
      </c>
      <c r="F124" s="97">
        <v>1</v>
      </c>
      <c r="G124" s="6"/>
      <c r="H124" s="25"/>
    </row>
    <row r="125" spans="1:8" ht="17.5" customHeight="1" x14ac:dyDescent="0.25">
      <c r="A125" s="143"/>
      <c r="B125" s="131"/>
      <c r="C125" s="133"/>
      <c r="D125" s="79" t="s">
        <v>266</v>
      </c>
      <c r="E125" s="64" t="s">
        <v>136</v>
      </c>
      <c r="F125" s="97">
        <v>1</v>
      </c>
      <c r="G125" s="6"/>
      <c r="H125" s="25"/>
    </row>
    <row r="126" spans="1:8" ht="17.5" customHeight="1" x14ac:dyDescent="0.25">
      <c r="A126" s="143"/>
      <c r="B126" s="131"/>
      <c r="C126" s="133"/>
      <c r="D126" s="79" t="s">
        <v>256</v>
      </c>
      <c r="E126" s="64" t="s">
        <v>104</v>
      </c>
      <c r="F126" s="97">
        <v>1</v>
      </c>
      <c r="G126" s="6"/>
      <c r="H126" s="25"/>
    </row>
    <row r="127" spans="1:8" ht="17.5" customHeight="1" x14ac:dyDescent="0.25">
      <c r="A127" s="143"/>
      <c r="B127" s="131"/>
      <c r="C127" s="111" t="s">
        <v>157</v>
      </c>
      <c r="D127" s="79" t="s">
        <v>256</v>
      </c>
      <c r="E127" s="64" t="s">
        <v>104</v>
      </c>
      <c r="F127" s="97">
        <v>1</v>
      </c>
      <c r="G127" s="6"/>
      <c r="H127" s="25"/>
    </row>
    <row r="128" spans="1:8" ht="17.5" customHeight="1" x14ac:dyDescent="0.25">
      <c r="A128" s="143"/>
      <c r="B128" s="131"/>
      <c r="C128" s="113"/>
      <c r="D128" s="79" t="s">
        <v>256</v>
      </c>
      <c r="E128" s="64" t="s">
        <v>138</v>
      </c>
      <c r="F128" s="97">
        <v>1</v>
      </c>
      <c r="G128" s="6"/>
      <c r="H128" s="25"/>
    </row>
    <row r="129" spans="1:8" ht="17.5" customHeight="1" x14ac:dyDescent="0.25">
      <c r="A129" s="143"/>
      <c r="B129" s="131"/>
      <c r="C129" s="132" t="s">
        <v>112</v>
      </c>
      <c r="D129" s="78" t="s">
        <v>259</v>
      </c>
      <c r="E129" s="64" t="s">
        <v>158</v>
      </c>
      <c r="F129" s="97">
        <v>1</v>
      </c>
      <c r="G129" s="6"/>
      <c r="H129" s="25"/>
    </row>
    <row r="130" spans="1:8" ht="17.5" customHeight="1" x14ac:dyDescent="0.25">
      <c r="A130" s="143"/>
      <c r="B130" s="131"/>
      <c r="C130" s="132"/>
      <c r="D130" s="45" t="s">
        <v>250</v>
      </c>
      <c r="E130" s="64" t="s">
        <v>130</v>
      </c>
      <c r="F130" s="97">
        <v>1</v>
      </c>
      <c r="G130" s="6"/>
      <c r="H130" s="25"/>
    </row>
    <row r="131" spans="1:8" ht="17.5" customHeight="1" x14ac:dyDescent="0.25">
      <c r="A131" s="143"/>
      <c r="B131" s="131"/>
      <c r="C131" s="132"/>
      <c r="D131" s="45" t="s">
        <v>252</v>
      </c>
      <c r="E131" s="64" t="s">
        <v>131</v>
      </c>
      <c r="F131" s="97">
        <v>1</v>
      </c>
      <c r="G131" s="6"/>
      <c r="H131" s="25"/>
    </row>
    <row r="132" spans="1:8" ht="17.5" customHeight="1" x14ac:dyDescent="0.25">
      <c r="A132" s="143"/>
      <c r="B132" s="131"/>
      <c r="C132" s="132"/>
      <c r="D132" s="78" t="s">
        <v>256</v>
      </c>
      <c r="E132" s="64" t="s">
        <v>104</v>
      </c>
      <c r="F132" s="97">
        <v>2</v>
      </c>
      <c r="G132" s="6"/>
      <c r="H132" s="25"/>
    </row>
    <row r="133" spans="1:8" ht="17.5" customHeight="1" x14ac:dyDescent="0.25">
      <c r="A133" s="143">
        <v>8</v>
      </c>
      <c r="B133" s="131" t="s">
        <v>236</v>
      </c>
      <c r="C133" s="106" t="s">
        <v>117</v>
      </c>
      <c r="D133" s="45" t="s">
        <v>267</v>
      </c>
      <c r="E133" s="63" t="s">
        <v>118</v>
      </c>
      <c r="F133" s="83">
        <v>1</v>
      </c>
      <c r="G133" s="6"/>
      <c r="H133" s="26"/>
    </row>
    <row r="134" spans="1:8" ht="17.5" customHeight="1" x14ac:dyDescent="0.25">
      <c r="A134" s="143"/>
      <c r="B134" s="131"/>
      <c r="C134" s="107"/>
      <c r="D134" s="45" t="s">
        <v>265</v>
      </c>
      <c r="E134" s="63" t="s">
        <v>159</v>
      </c>
      <c r="F134" s="83">
        <v>1</v>
      </c>
      <c r="G134" s="6"/>
      <c r="H134" s="26"/>
    </row>
    <row r="135" spans="1:8" ht="17.5" customHeight="1" x14ac:dyDescent="0.25">
      <c r="A135" s="143"/>
      <c r="B135" s="131"/>
      <c r="C135" s="106" t="s">
        <v>28</v>
      </c>
      <c r="D135" s="45" t="s">
        <v>247</v>
      </c>
      <c r="E135" s="70" t="s">
        <v>118</v>
      </c>
      <c r="F135" s="54">
        <v>1</v>
      </c>
      <c r="G135" s="6"/>
      <c r="H135" s="26"/>
    </row>
    <row r="136" spans="1:8" ht="17.5" customHeight="1" x14ac:dyDescent="0.25">
      <c r="A136" s="143"/>
      <c r="B136" s="131"/>
      <c r="C136" s="107"/>
      <c r="D136" s="45" t="s">
        <v>265</v>
      </c>
      <c r="E136" s="70" t="s">
        <v>119</v>
      </c>
      <c r="F136" s="54">
        <v>1</v>
      </c>
      <c r="G136" s="6"/>
      <c r="H136" s="26"/>
    </row>
    <row r="137" spans="1:8" ht="17.5" customHeight="1" x14ac:dyDescent="0.25">
      <c r="A137" s="143"/>
      <c r="B137" s="131"/>
      <c r="C137" s="111" t="s">
        <v>35</v>
      </c>
      <c r="D137" s="79" t="s">
        <v>247</v>
      </c>
      <c r="E137" s="64" t="s">
        <v>118</v>
      </c>
      <c r="F137" s="96">
        <v>1</v>
      </c>
      <c r="G137" s="6"/>
      <c r="H137" s="26"/>
    </row>
    <row r="138" spans="1:8" ht="17.5" customHeight="1" x14ac:dyDescent="0.25">
      <c r="A138" s="143"/>
      <c r="B138" s="131"/>
      <c r="C138" s="112" t="s">
        <v>39</v>
      </c>
      <c r="D138" s="79" t="s">
        <v>247</v>
      </c>
      <c r="E138" s="64" t="s">
        <v>118</v>
      </c>
      <c r="F138" s="96">
        <v>1</v>
      </c>
      <c r="G138" s="6"/>
      <c r="H138" s="26"/>
    </row>
    <row r="139" spans="1:8" ht="17.5" customHeight="1" x14ac:dyDescent="0.25">
      <c r="A139" s="143"/>
      <c r="B139" s="131"/>
      <c r="C139" s="112"/>
      <c r="D139" s="79" t="s">
        <v>274</v>
      </c>
      <c r="E139" s="64" t="s">
        <v>119</v>
      </c>
      <c r="F139" s="96">
        <v>1</v>
      </c>
      <c r="G139" s="6"/>
      <c r="H139" s="26"/>
    </row>
    <row r="140" spans="1:8" ht="17.5" customHeight="1" x14ac:dyDescent="0.25">
      <c r="A140" s="143"/>
      <c r="B140" s="131"/>
      <c r="C140" s="113" t="s">
        <v>29</v>
      </c>
      <c r="D140" s="79" t="s">
        <v>247</v>
      </c>
      <c r="E140" s="64" t="s">
        <v>160</v>
      </c>
      <c r="F140" s="96">
        <v>1</v>
      </c>
      <c r="G140" s="6"/>
      <c r="H140" s="26"/>
    </row>
    <row r="141" spans="1:8" ht="17.5" customHeight="1" x14ac:dyDescent="0.25">
      <c r="A141" s="143"/>
      <c r="B141" s="131"/>
      <c r="C141" s="111" t="s">
        <v>30</v>
      </c>
      <c r="D141" s="79" t="s">
        <v>247</v>
      </c>
      <c r="E141" s="64" t="s">
        <v>310</v>
      </c>
      <c r="F141" s="96">
        <v>1</v>
      </c>
      <c r="G141" s="6"/>
      <c r="H141" s="26"/>
    </row>
    <row r="142" spans="1:8" ht="17.5" customHeight="1" x14ac:dyDescent="0.25">
      <c r="A142" s="143"/>
      <c r="B142" s="131"/>
      <c r="C142" s="113" t="s">
        <v>43</v>
      </c>
      <c r="D142" s="79" t="s">
        <v>247</v>
      </c>
      <c r="E142" s="64" t="s">
        <v>118</v>
      </c>
      <c r="F142" s="96">
        <v>1</v>
      </c>
      <c r="G142" s="6"/>
      <c r="H142" s="26"/>
    </row>
    <row r="143" spans="1:8" ht="17.5" customHeight="1" x14ac:dyDescent="0.25">
      <c r="A143" s="143"/>
      <c r="B143" s="131"/>
      <c r="C143" s="132" t="s">
        <v>161</v>
      </c>
      <c r="D143" s="78" t="s">
        <v>253</v>
      </c>
      <c r="E143" s="64" t="s">
        <v>313</v>
      </c>
      <c r="F143" s="96">
        <v>1</v>
      </c>
      <c r="G143" s="6"/>
      <c r="H143" s="26"/>
    </row>
    <row r="144" spans="1:8" ht="17.5" customHeight="1" x14ac:dyDescent="0.25">
      <c r="A144" s="143"/>
      <c r="B144" s="131"/>
      <c r="C144" s="132" t="s">
        <v>162</v>
      </c>
      <c r="D144" s="78" t="s">
        <v>253</v>
      </c>
      <c r="E144" s="64" t="s">
        <v>313</v>
      </c>
      <c r="F144" s="96">
        <v>1</v>
      </c>
      <c r="G144" s="6"/>
      <c r="H144" s="26"/>
    </row>
    <row r="145" spans="1:8" ht="17.5" customHeight="1" x14ac:dyDescent="0.25">
      <c r="A145" s="143"/>
      <c r="B145" s="131"/>
      <c r="C145" s="133" t="s">
        <v>163</v>
      </c>
      <c r="D145" s="79" t="s">
        <v>253</v>
      </c>
      <c r="E145" s="64" t="s">
        <v>314</v>
      </c>
      <c r="F145" s="97">
        <v>1</v>
      </c>
      <c r="G145" s="6"/>
      <c r="H145" s="26"/>
    </row>
    <row r="146" spans="1:8" ht="17.5" customHeight="1" x14ac:dyDescent="0.25">
      <c r="A146" s="143"/>
      <c r="B146" s="131"/>
      <c r="C146" s="133" t="s">
        <v>164</v>
      </c>
      <c r="D146" s="79" t="s">
        <v>254</v>
      </c>
      <c r="E146" s="64" t="s">
        <v>313</v>
      </c>
      <c r="F146" s="97">
        <v>1</v>
      </c>
      <c r="G146" s="6"/>
      <c r="H146" s="26"/>
    </row>
    <row r="147" spans="1:8" ht="17.5" customHeight="1" x14ac:dyDescent="0.25">
      <c r="A147" s="143"/>
      <c r="B147" s="131"/>
      <c r="C147" s="133" t="s">
        <v>165</v>
      </c>
      <c r="D147" s="79" t="s">
        <v>256</v>
      </c>
      <c r="E147" s="64" t="s">
        <v>315</v>
      </c>
      <c r="F147" s="97">
        <v>2</v>
      </c>
      <c r="G147" s="6"/>
      <c r="H147" s="26"/>
    </row>
    <row r="148" spans="1:8" ht="17.5" customHeight="1" x14ac:dyDescent="0.25">
      <c r="A148" s="143"/>
      <c r="B148" s="131"/>
      <c r="C148" s="133" t="s">
        <v>166</v>
      </c>
      <c r="D148" s="79" t="s">
        <v>256</v>
      </c>
      <c r="E148" s="64" t="s">
        <v>167</v>
      </c>
      <c r="F148" s="97">
        <v>1</v>
      </c>
      <c r="G148" s="6"/>
      <c r="H148" s="26"/>
    </row>
    <row r="149" spans="1:8" ht="17.5" customHeight="1" x14ac:dyDescent="0.25">
      <c r="A149" s="143"/>
      <c r="B149" s="131"/>
      <c r="C149" s="133"/>
      <c r="D149" s="79" t="s">
        <v>259</v>
      </c>
      <c r="E149" s="64" t="s">
        <v>316</v>
      </c>
      <c r="F149" s="97">
        <v>2</v>
      </c>
      <c r="G149" s="6"/>
      <c r="H149" s="26"/>
    </row>
    <row r="150" spans="1:8" ht="17.5" customHeight="1" x14ac:dyDescent="0.25">
      <c r="A150" s="143"/>
      <c r="B150" s="131"/>
      <c r="C150" s="111" t="s">
        <v>168</v>
      </c>
      <c r="D150" s="79" t="s">
        <v>249</v>
      </c>
      <c r="E150" s="64" t="s">
        <v>138</v>
      </c>
      <c r="F150" s="97">
        <v>1</v>
      </c>
      <c r="G150" s="6"/>
      <c r="H150" s="26"/>
    </row>
    <row r="151" spans="1:8" ht="17.5" customHeight="1" x14ac:dyDescent="0.25">
      <c r="A151" s="143"/>
      <c r="B151" s="131"/>
      <c r="C151" s="112"/>
      <c r="D151" s="75" t="s">
        <v>255</v>
      </c>
      <c r="E151" s="64" t="s">
        <v>317</v>
      </c>
      <c r="F151" s="97">
        <v>1</v>
      </c>
      <c r="G151" s="6"/>
      <c r="H151" s="26"/>
    </row>
    <row r="152" spans="1:8" ht="17.5" customHeight="1" x14ac:dyDescent="0.25">
      <c r="A152" s="143"/>
      <c r="B152" s="131"/>
      <c r="C152" s="113"/>
      <c r="D152" s="75" t="s">
        <v>251</v>
      </c>
      <c r="E152" s="64" t="s">
        <v>329</v>
      </c>
      <c r="F152" s="97">
        <v>1</v>
      </c>
      <c r="G152" s="6"/>
      <c r="H152" s="26"/>
    </row>
    <row r="153" spans="1:8" ht="17.5" customHeight="1" x14ac:dyDescent="0.25">
      <c r="A153" s="143"/>
      <c r="B153" s="131"/>
      <c r="C153" s="55" t="s">
        <v>169</v>
      </c>
      <c r="D153" s="78" t="s">
        <v>249</v>
      </c>
      <c r="E153" s="64" t="s">
        <v>104</v>
      </c>
      <c r="F153" s="97">
        <v>1</v>
      </c>
      <c r="G153" s="6"/>
      <c r="H153" s="26"/>
    </row>
    <row r="154" spans="1:8" ht="17.5" customHeight="1" x14ac:dyDescent="0.25">
      <c r="A154" s="143"/>
      <c r="B154" s="131"/>
      <c r="C154" s="114" t="s">
        <v>170</v>
      </c>
      <c r="D154" s="78" t="s">
        <v>249</v>
      </c>
      <c r="E154" s="64" t="s">
        <v>143</v>
      </c>
      <c r="F154" s="97">
        <v>1</v>
      </c>
      <c r="G154" s="6"/>
      <c r="H154" s="26"/>
    </row>
    <row r="155" spans="1:8" ht="17.5" customHeight="1" x14ac:dyDescent="0.25">
      <c r="A155" s="143"/>
      <c r="B155" s="131"/>
      <c r="C155" s="115"/>
      <c r="D155" s="79" t="s">
        <v>259</v>
      </c>
      <c r="E155" s="64" t="s">
        <v>318</v>
      </c>
      <c r="F155" s="97">
        <v>1</v>
      </c>
      <c r="G155" s="6"/>
      <c r="H155" s="26"/>
    </row>
    <row r="156" spans="1:8" ht="17.5" customHeight="1" x14ac:dyDescent="0.25">
      <c r="A156" s="143"/>
      <c r="B156" s="131"/>
      <c r="C156" s="115"/>
      <c r="D156" s="45" t="s">
        <v>250</v>
      </c>
      <c r="E156" s="51" t="s">
        <v>114</v>
      </c>
      <c r="F156" s="54">
        <v>1</v>
      </c>
      <c r="G156" s="6"/>
      <c r="H156" s="26"/>
    </row>
    <row r="157" spans="1:8" ht="17.5" customHeight="1" x14ac:dyDescent="0.25">
      <c r="A157" s="143"/>
      <c r="B157" s="131"/>
      <c r="C157" s="116"/>
      <c r="D157" s="45" t="s">
        <v>252</v>
      </c>
      <c r="E157" s="51" t="s">
        <v>113</v>
      </c>
      <c r="F157" s="54">
        <v>1</v>
      </c>
      <c r="G157" s="6"/>
      <c r="H157" s="26"/>
    </row>
    <row r="158" spans="1:8" ht="17.5" customHeight="1" x14ac:dyDescent="0.25">
      <c r="A158" s="143"/>
      <c r="B158" s="131"/>
      <c r="C158" s="108" t="s">
        <v>115</v>
      </c>
      <c r="D158" s="45" t="s">
        <v>254</v>
      </c>
      <c r="E158" s="63" t="s">
        <v>319</v>
      </c>
      <c r="F158" s="83">
        <v>2</v>
      </c>
      <c r="G158" s="6"/>
      <c r="H158" s="26"/>
    </row>
    <row r="159" spans="1:8" ht="17.5" customHeight="1" x14ac:dyDescent="0.25">
      <c r="A159" s="143"/>
      <c r="B159" s="131"/>
      <c r="C159" s="108"/>
      <c r="D159" s="45" t="s">
        <v>260</v>
      </c>
      <c r="E159" s="70" t="s">
        <v>320</v>
      </c>
      <c r="F159" s="54">
        <v>2</v>
      </c>
      <c r="G159" s="6"/>
      <c r="H159" s="26"/>
    </row>
    <row r="160" spans="1:8" ht="17.5" customHeight="1" x14ac:dyDescent="0.25">
      <c r="A160" s="143">
        <v>9</v>
      </c>
      <c r="B160" s="134" t="s">
        <v>237</v>
      </c>
      <c r="C160" s="109" t="s">
        <v>117</v>
      </c>
      <c r="D160" s="79" t="s">
        <v>247</v>
      </c>
      <c r="E160" s="71" t="s">
        <v>118</v>
      </c>
      <c r="F160" s="76">
        <v>1</v>
      </c>
      <c r="G160" s="6"/>
      <c r="H160" s="26"/>
    </row>
    <row r="161" spans="1:8" ht="17.5" customHeight="1" x14ac:dyDescent="0.25">
      <c r="A161" s="143"/>
      <c r="B161" s="134"/>
      <c r="C161" s="110"/>
      <c r="D161" s="79" t="s">
        <v>253</v>
      </c>
      <c r="E161" s="71" t="s">
        <v>330</v>
      </c>
      <c r="F161" s="76">
        <v>1</v>
      </c>
      <c r="G161" s="6"/>
      <c r="H161" s="26"/>
    </row>
    <row r="162" spans="1:8" ht="17.5" customHeight="1" x14ac:dyDescent="0.25">
      <c r="A162" s="143"/>
      <c r="B162" s="134"/>
      <c r="C162" s="109" t="s">
        <v>28</v>
      </c>
      <c r="D162" s="45" t="s">
        <v>267</v>
      </c>
      <c r="E162" s="71" t="s">
        <v>118</v>
      </c>
      <c r="F162" s="76">
        <v>1</v>
      </c>
      <c r="G162" s="6"/>
      <c r="H162" s="26"/>
    </row>
    <row r="163" spans="1:8" ht="17.5" customHeight="1" x14ac:dyDescent="0.25">
      <c r="A163" s="143"/>
      <c r="B163" s="134"/>
      <c r="C163" s="110"/>
      <c r="D163" s="45" t="s">
        <v>265</v>
      </c>
      <c r="E163" s="71" t="s">
        <v>119</v>
      </c>
      <c r="F163" s="76">
        <v>1</v>
      </c>
      <c r="G163" s="6"/>
      <c r="H163" s="26"/>
    </row>
    <row r="164" spans="1:8" ht="17.5" customHeight="1" x14ac:dyDescent="0.25">
      <c r="A164" s="143"/>
      <c r="B164" s="134"/>
      <c r="C164" s="109" t="s">
        <v>35</v>
      </c>
      <c r="D164" s="45" t="s">
        <v>247</v>
      </c>
      <c r="E164" s="71" t="s">
        <v>118</v>
      </c>
      <c r="F164" s="76">
        <v>1</v>
      </c>
      <c r="G164" s="6"/>
      <c r="H164" s="26"/>
    </row>
    <row r="165" spans="1:8" ht="17.5" customHeight="1" x14ac:dyDescent="0.25">
      <c r="A165" s="143"/>
      <c r="B165" s="134"/>
      <c r="C165" s="110"/>
      <c r="D165" s="45" t="s">
        <v>265</v>
      </c>
      <c r="E165" s="71" t="s">
        <v>119</v>
      </c>
      <c r="F165" s="76">
        <v>1</v>
      </c>
      <c r="G165" s="6"/>
      <c r="H165" s="26"/>
    </row>
    <row r="166" spans="1:8" ht="17.5" customHeight="1" x14ac:dyDescent="0.25">
      <c r="A166" s="143"/>
      <c r="B166" s="134"/>
      <c r="C166" s="109" t="s">
        <v>39</v>
      </c>
      <c r="D166" s="45" t="s">
        <v>267</v>
      </c>
      <c r="E166" s="71" t="s">
        <v>118</v>
      </c>
      <c r="F166" s="76">
        <v>1</v>
      </c>
      <c r="G166" s="6"/>
      <c r="H166" s="26"/>
    </row>
    <row r="167" spans="1:8" ht="17.5" customHeight="1" x14ac:dyDescent="0.25">
      <c r="A167" s="143"/>
      <c r="B167" s="134"/>
      <c r="C167" s="110" t="s">
        <v>171</v>
      </c>
      <c r="D167" s="50" t="s">
        <v>253</v>
      </c>
      <c r="E167" s="71" t="s">
        <v>313</v>
      </c>
      <c r="F167" s="76">
        <v>1</v>
      </c>
      <c r="G167" s="6"/>
      <c r="H167" s="26"/>
    </row>
    <row r="168" spans="1:8" ht="17.5" customHeight="1" x14ac:dyDescent="0.25">
      <c r="A168" s="143"/>
      <c r="B168" s="134"/>
      <c r="C168" s="109" t="s">
        <v>172</v>
      </c>
      <c r="D168" s="50" t="s">
        <v>256</v>
      </c>
      <c r="E168" s="71" t="s">
        <v>143</v>
      </c>
      <c r="F168" s="76">
        <v>2</v>
      </c>
      <c r="G168" s="6"/>
      <c r="H168" s="26"/>
    </row>
    <row r="169" spans="1:8" ht="17.5" customHeight="1" x14ac:dyDescent="0.25">
      <c r="A169" s="143"/>
      <c r="B169" s="134"/>
      <c r="C169" s="117"/>
      <c r="D169" s="79" t="s">
        <v>259</v>
      </c>
      <c r="E169" s="71" t="s">
        <v>321</v>
      </c>
      <c r="F169" s="76">
        <v>1</v>
      </c>
      <c r="G169" s="6"/>
      <c r="H169" s="26"/>
    </row>
    <row r="170" spans="1:8" ht="17.5" customHeight="1" x14ac:dyDescent="0.25">
      <c r="A170" s="143"/>
      <c r="B170" s="134"/>
      <c r="C170" s="117"/>
      <c r="D170" s="45" t="s">
        <v>250</v>
      </c>
      <c r="E170" s="71" t="s">
        <v>173</v>
      </c>
      <c r="F170" s="76">
        <v>1</v>
      </c>
      <c r="G170" s="6"/>
      <c r="H170" s="26"/>
    </row>
    <row r="171" spans="1:8" ht="17.5" customHeight="1" x14ac:dyDescent="0.25">
      <c r="A171" s="143"/>
      <c r="B171" s="134"/>
      <c r="C171" s="110"/>
      <c r="D171" s="45" t="s">
        <v>252</v>
      </c>
      <c r="E171" s="71" t="s">
        <v>174</v>
      </c>
      <c r="F171" s="76">
        <v>1</v>
      </c>
      <c r="G171" s="6"/>
      <c r="H171" s="26"/>
    </row>
    <row r="172" spans="1:8" ht="17.5" customHeight="1" x14ac:dyDescent="0.25">
      <c r="A172" s="143"/>
      <c r="B172" s="134"/>
      <c r="C172" s="109" t="s">
        <v>175</v>
      </c>
      <c r="D172" s="50" t="s">
        <v>257</v>
      </c>
      <c r="E172" s="71" t="s">
        <v>322</v>
      </c>
      <c r="F172" s="76">
        <v>2</v>
      </c>
      <c r="G172" s="6"/>
      <c r="H172" s="26"/>
    </row>
    <row r="173" spans="1:8" ht="17.5" customHeight="1" x14ac:dyDescent="0.25">
      <c r="A173" s="143"/>
      <c r="B173" s="134"/>
      <c r="C173" s="117"/>
      <c r="D173" s="50" t="s">
        <v>256</v>
      </c>
      <c r="E173" s="71" t="s">
        <v>138</v>
      </c>
      <c r="F173" s="76">
        <v>1</v>
      </c>
      <c r="G173" s="6"/>
      <c r="H173" s="26"/>
    </row>
    <row r="174" spans="1:8" ht="17.5" customHeight="1" x14ac:dyDescent="0.25">
      <c r="A174" s="143"/>
      <c r="B174" s="134"/>
      <c r="C174" s="117"/>
      <c r="D174" s="75" t="s">
        <v>255</v>
      </c>
      <c r="E174" s="71" t="s">
        <v>317</v>
      </c>
      <c r="F174" s="76">
        <v>1</v>
      </c>
      <c r="G174" s="6"/>
      <c r="H174" s="26"/>
    </row>
    <row r="175" spans="1:8" ht="17.5" customHeight="1" x14ac:dyDescent="0.25">
      <c r="A175" s="143"/>
      <c r="B175" s="134"/>
      <c r="C175" s="110"/>
      <c r="D175" s="75" t="s">
        <v>251</v>
      </c>
      <c r="E175" s="71" t="s">
        <v>323</v>
      </c>
      <c r="F175" s="76">
        <v>1</v>
      </c>
      <c r="G175" s="6"/>
      <c r="H175" s="26"/>
    </row>
    <row r="176" spans="1:8" ht="17.5" customHeight="1" x14ac:dyDescent="0.25">
      <c r="A176" s="143"/>
      <c r="B176" s="134"/>
      <c r="C176" s="56" t="s">
        <v>176</v>
      </c>
      <c r="D176" s="50" t="s">
        <v>253</v>
      </c>
      <c r="E176" s="71" t="s">
        <v>319</v>
      </c>
      <c r="F176" s="76">
        <v>2</v>
      </c>
      <c r="G176" s="6"/>
      <c r="H176" s="26"/>
    </row>
    <row r="177" spans="1:8" ht="17.5" customHeight="1" x14ac:dyDescent="0.25">
      <c r="A177" s="143"/>
      <c r="B177" s="134"/>
      <c r="C177" s="56" t="s">
        <v>177</v>
      </c>
      <c r="D177" s="45" t="s">
        <v>260</v>
      </c>
      <c r="E177" s="59" t="s">
        <v>324</v>
      </c>
      <c r="F177" s="77">
        <v>2</v>
      </c>
      <c r="G177" s="6"/>
      <c r="H177" s="26"/>
    </row>
    <row r="178" spans="1:8" ht="17.5" customHeight="1" x14ac:dyDescent="0.25">
      <c r="A178" s="143">
        <v>10</v>
      </c>
      <c r="B178" s="134" t="s">
        <v>238</v>
      </c>
      <c r="C178" s="109" t="s">
        <v>117</v>
      </c>
      <c r="D178" s="45" t="s">
        <v>267</v>
      </c>
      <c r="E178" s="71" t="s">
        <v>118</v>
      </c>
      <c r="F178" s="76">
        <v>1</v>
      </c>
      <c r="G178" s="6"/>
      <c r="H178" s="26"/>
    </row>
    <row r="179" spans="1:8" ht="17.5" customHeight="1" x14ac:dyDescent="0.25">
      <c r="A179" s="143"/>
      <c r="B179" s="134"/>
      <c r="C179" s="110"/>
      <c r="D179" s="45" t="s">
        <v>265</v>
      </c>
      <c r="E179" s="59" t="s">
        <v>119</v>
      </c>
      <c r="F179" s="77">
        <v>1</v>
      </c>
      <c r="G179" s="6"/>
      <c r="H179" s="26"/>
    </row>
    <row r="180" spans="1:8" ht="17.5" customHeight="1" x14ac:dyDescent="0.25">
      <c r="A180" s="143"/>
      <c r="B180" s="134"/>
      <c r="C180" s="109" t="s">
        <v>28</v>
      </c>
      <c r="D180" s="45" t="s">
        <v>267</v>
      </c>
      <c r="E180" s="71" t="s">
        <v>118</v>
      </c>
      <c r="F180" s="76">
        <v>1</v>
      </c>
      <c r="G180" s="6"/>
      <c r="H180" s="26"/>
    </row>
    <row r="181" spans="1:8" ht="17.5" customHeight="1" x14ac:dyDescent="0.25">
      <c r="A181" s="143"/>
      <c r="B181" s="134"/>
      <c r="C181" s="110"/>
      <c r="D181" s="45" t="s">
        <v>265</v>
      </c>
      <c r="E181" s="59" t="s">
        <v>119</v>
      </c>
      <c r="F181" s="77">
        <v>1</v>
      </c>
      <c r="G181" s="6"/>
      <c r="H181" s="26"/>
    </row>
    <row r="182" spans="1:8" ht="17.5" customHeight="1" x14ac:dyDescent="0.25">
      <c r="A182" s="143"/>
      <c r="B182" s="134"/>
      <c r="C182" s="109" t="s">
        <v>35</v>
      </c>
      <c r="D182" s="45" t="s">
        <v>267</v>
      </c>
      <c r="E182" s="71" t="s">
        <v>118</v>
      </c>
      <c r="F182" s="76">
        <v>1</v>
      </c>
      <c r="G182" s="6"/>
      <c r="H182" s="26"/>
    </row>
    <row r="183" spans="1:8" ht="17.5" customHeight="1" x14ac:dyDescent="0.25">
      <c r="A183" s="143"/>
      <c r="B183" s="134"/>
      <c r="C183" s="110"/>
      <c r="D183" s="45" t="s">
        <v>265</v>
      </c>
      <c r="E183" s="59" t="s">
        <v>119</v>
      </c>
      <c r="F183" s="77">
        <v>1</v>
      </c>
      <c r="G183" s="6"/>
      <c r="H183" s="26"/>
    </row>
    <row r="184" spans="1:8" ht="17.5" customHeight="1" x14ac:dyDescent="0.25">
      <c r="A184" s="143"/>
      <c r="B184" s="134"/>
      <c r="C184" s="56" t="s">
        <v>172</v>
      </c>
      <c r="D184" s="50" t="s">
        <v>256</v>
      </c>
      <c r="E184" s="71" t="s">
        <v>143</v>
      </c>
      <c r="F184" s="76">
        <v>2</v>
      </c>
      <c r="G184" s="6"/>
      <c r="H184" s="26"/>
    </row>
    <row r="185" spans="1:8" ht="17.5" customHeight="1" x14ac:dyDescent="0.25">
      <c r="A185" s="143"/>
      <c r="B185" s="134"/>
      <c r="C185" s="109" t="s">
        <v>175</v>
      </c>
      <c r="D185" s="50" t="s">
        <v>256</v>
      </c>
      <c r="E185" s="59" t="s">
        <v>143</v>
      </c>
      <c r="F185" s="77">
        <v>1</v>
      </c>
      <c r="G185" s="6"/>
      <c r="H185" s="26"/>
    </row>
    <row r="186" spans="1:8" ht="17.5" customHeight="1" x14ac:dyDescent="0.25">
      <c r="A186" s="143"/>
      <c r="B186" s="134"/>
      <c r="C186" s="117"/>
      <c r="D186" s="75" t="s">
        <v>255</v>
      </c>
      <c r="E186" s="71" t="s">
        <v>317</v>
      </c>
      <c r="F186" s="76">
        <v>1</v>
      </c>
      <c r="G186" s="6"/>
      <c r="H186" s="26"/>
    </row>
    <row r="187" spans="1:8" ht="17.5" customHeight="1" x14ac:dyDescent="0.25">
      <c r="A187" s="143"/>
      <c r="B187" s="134"/>
      <c r="C187" s="110"/>
      <c r="D187" s="75" t="s">
        <v>251</v>
      </c>
      <c r="E187" s="59" t="s">
        <v>332</v>
      </c>
      <c r="F187" s="77">
        <v>1</v>
      </c>
      <c r="G187" s="6"/>
      <c r="H187" s="26"/>
    </row>
    <row r="188" spans="1:8" ht="17.5" customHeight="1" x14ac:dyDescent="0.25">
      <c r="A188" s="143"/>
      <c r="B188" s="134"/>
      <c r="C188" s="56" t="s">
        <v>178</v>
      </c>
      <c r="D188" s="50" t="s">
        <v>256</v>
      </c>
      <c r="E188" s="71" t="s">
        <v>325</v>
      </c>
      <c r="F188" s="76">
        <v>2</v>
      </c>
      <c r="G188" s="6"/>
      <c r="H188" s="26"/>
    </row>
    <row r="189" spans="1:8" ht="17.5" customHeight="1" x14ac:dyDescent="0.25">
      <c r="A189" s="143"/>
      <c r="B189" s="134"/>
      <c r="C189" s="109" t="s">
        <v>179</v>
      </c>
      <c r="D189" s="79" t="s">
        <v>259</v>
      </c>
      <c r="E189" s="71" t="s">
        <v>321</v>
      </c>
      <c r="F189" s="76">
        <v>1</v>
      </c>
      <c r="G189" s="6"/>
      <c r="H189" s="26"/>
    </row>
    <row r="190" spans="1:8" ht="17.5" customHeight="1" x14ac:dyDescent="0.25">
      <c r="A190" s="143"/>
      <c r="B190" s="134"/>
      <c r="C190" s="117"/>
      <c r="D190" s="45" t="s">
        <v>250</v>
      </c>
      <c r="E190" s="59" t="s">
        <v>114</v>
      </c>
      <c r="F190" s="77">
        <v>1</v>
      </c>
      <c r="G190" s="6"/>
      <c r="H190" s="26"/>
    </row>
    <row r="191" spans="1:8" ht="17.5" customHeight="1" x14ac:dyDescent="0.25">
      <c r="A191" s="143"/>
      <c r="B191" s="134"/>
      <c r="C191" s="110"/>
      <c r="D191" s="45" t="s">
        <v>252</v>
      </c>
      <c r="E191" s="71" t="s">
        <v>113</v>
      </c>
      <c r="F191" s="76">
        <v>1</v>
      </c>
      <c r="G191" s="6"/>
      <c r="H191" s="26"/>
    </row>
    <row r="192" spans="1:8" ht="17.5" customHeight="1" x14ac:dyDescent="0.25">
      <c r="A192" s="143"/>
      <c r="B192" s="134"/>
      <c r="C192" s="109" t="s">
        <v>180</v>
      </c>
      <c r="D192" s="50" t="s">
        <v>253</v>
      </c>
      <c r="E192" s="59" t="s">
        <v>326</v>
      </c>
      <c r="F192" s="77">
        <v>1</v>
      </c>
      <c r="G192" s="6"/>
      <c r="H192" s="26"/>
    </row>
    <row r="193" spans="1:8" ht="17.5" customHeight="1" x14ac:dyDescent="0.25">
      <c r="A193" s="143"/>
      <c r="B193" s="134"/>
      <c r="C193" s="110"/>
      <c r="D193" s="50" t="s">
        <v>266</v>
      </c>
      <c r="E193" s="71" t="s">
        <v>333</v>
      </c>
      <c r="F193" s="76">
        <v>1</v>
      </c>
      <c r="G193" s="6"/>
      <c r="H193" s="26"/>
    </row>
    <row r="194" spans="1:8" ht="17.5" customHeight="1" x14ac:dyDescent="0.25">
      <c r="A194" s="143"/>
      <c r="B194" s="134"/>
      <c r="C194" s="56" t="s">
        <v>176</v>
      </c>
      <c r="D194" s="50" t="s">
        <v>253</v>
      </c>
      <c r="E194" s="59" t="s">
        <v>319</v>
      </c>
      <c r="F194" s="82">
        <v>2</v>
      </c>
      <c r="G194" s="6"/>
      <c r="H194" s="26"/>
    </row>
    <row r="195" spans="1:8" ht="17.5" customHeight="1" x14ac:dyDescent="0.25">
      <c r="A195" s="143"/>
      <c r="B195" s="134"/>
      <c r="C195" s="56" t="s">
        <v>177</v>
      </c>
      <c r="D195" s="45" t="s">
        <v>260</v>
      </c>
      <c r="E195" s="59" t="s">
        <v>320</v>
      </c>
      <c r="F195" s="82">
        <v>2</v>
      </c>
      <c r="G195" s="6"/>
      <c r="H195" s="26"/>
    </row>
    <row r="196" spans="1:8" ht="17.5" customHeight="1" x14ac:dyDescent="0.25">
      <c r="A196" s="143">
        <v>11</v>
      </c>
      <c r="B196" s="134" t="s">
        <v>239</v>
      </c>
      <c r="C196" s="109" t="s">
        <v>181</v>
      </c>
      <c r="D196" s="45" t="s">
        <v>267</v>
      </c>
      <c r="E196" s="59" t="s">
        <v>154</v>
      </c>
      <c r="F196" s="82">
        <v>1</v>
      </c>
      <c r="G196" s="6"/>
      <c r="H196" s="26"/>
    </row>
    <row r="197" spans="1:8" ht="17.5" customHeight="1" x14ac:dyDescent="0.25">
      <c r="A197" s="143"/>
      <c r="B197" s="134"/>
      <c r="C197" s="110"/>
      <c r="D197" s="45" t="s">
        <v>265</v>
      </c>
      <c r="E197" s="59" t="s">
        <v>182</v>
      </c>
      <c r="F197" s="82">
        <v>1</v>
      </c>
      <c r="G197" s="6"/>
      <c r="H197" s="26"/>
    </row>
    <row r="198" spans="1:8" ht="17.5" customHeight="1" x14ac:dyDescent="0.25">
      <c r="A198" s="143"/>
      <c r="B198" s="134"/>
      <c r="C198" s="109" t="s">
        <v>183</v>
      </c>
      <c r="D198" s="50" t="s">
        <v>253</v>
      </c>
      <c r="E198" s="59" t="s">
        <v>313</v>
      </c>
      <c r="F198" s="82">
        <v>1</v>
      </c>
      <c r="G198" s="6"/>
      <c r="H198" s="26"/>
    </row>
    <row r="199" spans="1:8" ht="17.5" customHeight="1" x14ac:dyDescent="0.25">
      <c r="A199" s="143"/>
      <c r="B199" s="134"/>
      <c r="C199" s="110"/>
      <c r="D199" s="50" t="s">
        <v>266</v>
      </c>
      <c r="E199" s="59" t="s">
        <v>333</v>
      </c>
      <c r="F199" s="82">
        <v>1</v>
      </c>
      <c r="G199" s="6"/>
      <c r="H199" s="26"/>
    </row>
    <row r="200" spans="1:8" ht="17.5" customHeight="1" x14ac:dyDescent="0.25">
      <c r="A200" s="143"/>
      <c r="B200" s="134"/>
      <c r="C200" s="109" t="s">
        <v>171</v>
      </c>
      <c r="D200" s="50" t="s">
        <v>253</v>
      </c>
      <c r="E200" s="59" t="s">
        <v>326</v>
      </c>
      <c r="F200" s="82">
        <v>1</v>
      </c>
      <c r="G200" s="6"/>
      <c r="H200" s="26"/>
    </row>
    <row r="201" spans="1:8" ht="17.5" customHeight="1" x14ac:dyDescent="0.25">
      <c r="A201" s="143"/>
      <c r="B201" s="134"/>
      <c r="C201" s="110"/>
      <c r="D201" s="50" t="s">
        <v>266</v>
      </c>
      <c r="E201" s="59" t="s">
        <v>333</v>
      </c>
      <c r="F201" s="82">
        <v>1</v>
      </c>
      <c r="G201" s="6"/>
      <c r="H201" s="26"/>
    </row>
    <row r="202" spans="1:8" ht="17.5" customHeight="1" x14ac:dyDescent="0.25">
      <c r="A202" s="143"/>
      <c r="B202" s="134"/>
      <c r="C202" s="109" t="s">
        <v>184</v>
      </c>
      <c r="D202" s="50" t="s">
        <v>256</v>
      </c>
      <c r="E202" s="59" t="s">
        <v>325</v>
      </c>
      <c r="F202" s="82">
        <v>2</v>
      </c>
      <c r="G202" s="6"/>
      <c r="H202" s="26"/>
    </row>
    <row r="203" spans="1:8" ht="17.5" customHeight="1" x14ac:dyDescent="0.25">
      <c r="A203" s="143"/>
      <c r="B203" s="134"/>
      <c r="C203" s="117"/>
      <c r="D203" s="50" t="s">
        <v>275</v>
      </c>
      <c r="E203" s="59" t="s">
        <v>321</v>
      </c>
      <c r="F203" s="82">
        <v>1</v>
      </c>
      <c r="G203" s="6"/>
      <c r="H203" s="26"/>
    </row>
    <row r="204" spans="1:8" ht="17.5" customHeight="1" x14ac:dyDescent="0.25">
      <c r="A204" s="143"/>
      <c r="B204" s="134"/>
      <c r="C204" s="117"/>
      <c r="D204" s="45" t="s">
        <v>250</v>
      </c>
      <c r="E204" s="59" t="s">
        <v>114</v>
      </c>
      <c r="F204" s="82">
        <v>1</v>
      </c>
      <c r="G204" s="6"/>
      <c r="H204" s="26"/>
    </row>
    <row r="205" spans="1:8" ht="17.5" customHeight="1" x14ac:dyDescent="0.25">
      <c r="A205" s="143"/>
      <c r="B205" s="134"/>
      <c r="C205" s="110"/>
      <c r="D205" s="45" t="s">
        <v>252</v>
      </c>
      <c r="E205" s="59" t="s">
        <v>113</v>
      </c>
      <c r="F205" s="82">
        <v>1</v>
      </c>
      <c r="G205" s="6"/>
      <c r="H205" s="26"/>
    </row>
    <row r="206" spans="1:8" ht="17.5" customHeight="1" x14ac:dyDescent="0.25">
      <c r="A206" s="143"/>
      <c r="B206" s="134"/>
      <c r="C206" s="109" t="s">
        <v>185</v>
      </c>
      <c r="D206" s="50" t="s">
        <v>249</v>
      </c>
      <c r="E206" s="59" t="s">
        <v>186</v>
      </c>
      <c r="F206" s="82">
        <v>1</v>
      </c>
      <c r="G206" s="6"/>
      <c r="H206" s="26"/>
    </row>
    <row r="207" spans="1:8" ht="17.5" customHeight="1" x14ac:dyDescent="0.25">
      <c r="A207" s="143"/>
      <c r="B207" s="134"/>
      <c r="C207" s="117"/>
      <c r="D207" s="50" t="s">
        <v>256</v>
      </c>
      <c r="E207" s="59" t="s">
        <v>138</v>
      </c>
      <c r="F207" s="82">
        <v>1</v>
      </c>
      <c r="G207" s="6"/>
      <c r="H207" s="26"/>
    </row>
    <row r="208" spans="1:8" ht="17.5" customHeight="1" x14ac:dyDescent="0.25">
      <c r="A208" s="143"/>
      <c r="B208" s="134"/>
      <c r="C208" s="117"/>
      <c r="D208" s="75" t="s">
        <v>255</v>
      </c>
      <c r="E208" s="59" t="s">
        <v>317</v>
      </c>
      <c r="F208" s="82">
        <v>1</v>
      </c>
      <c r="G208" s="6"/>
      <c r="H208" s="26"/>
    </row>
    <row r="209" spans="1:8" ht="17.5" customHeight="1" x14ac:dyDescent="0.25">
      <c r="A209" s="143"/>
      <c r="B209" s="134"/>
      <c r="C209" s="110"/>
      <c r="D209" s="75" t="s">
        <v>251</v>
      </c>
      <c r="E209" s="59" t="s">
        <v>332</v>
      </c>
      <c r="F209" s="82">
        <v>1</v>
      </c>
      <c r="G209" s="6"/>
      <c r="H209" s="26"/>
    </row>
    <row r="210" spans="1:8" ht="17.5" customHeight="1" x14ac:dyDescent="0.25">
      <c r="A210" s="143"/>
      <c r="B210" s="134"/>
      <c r="C210" s="56" t="s">
        <v>187</v>
      </c>
      <c r="D210" s="79" t="s">
        <v>259</v>
      </c>
      <c r="E210" s="59" t="s">
        <v>316</v>
      </c>
      <c r="F210" s="82">
        <v>1</v>
      </c>
      <c r="G210" s="6"/>
      <c r="H210" s="26"/>
    </row>
    <row r="211" spans="1:8" ht="17.5" customHeight="1" x14ac:dyDescent="0.25">
      <c r="A211" s="143"/>
      <c r="B211" s="134"/>
      <c r="C211" s="56" t="s">
        <v>176</v>
      </c>
      <c r="D211" s="50" t="s">
        <v>253</v>
      </c>
      <c r="E211" s="59" t="s">
        <v>334</v>
      </c>
      <c r="F211" s="82">
        <v>2</v>
      </c>
      <c r="G211" s="6"/>
      <c r="H211" s="26"/>
    </row>
    <row r="212" spans="1:8" ht="17.5" customHeight="1" x14ac:dyDescent="0.25">
      <c r="A212" s="143"/>
      <c r="B212" s="134"/>
      <c r="C212" s="56" t="s">
        <v>177</v>
      </c>
      <c r="D212" s="45" t="s">
        <v>260</v>
      </c>
      <c r="E212" s="59" t="s">
        <v>335</v>
      </c>
      <c r="F212" s="82">
        <v>2</v>
      </c>
      <c r="G212" s="6"/>
      <c r="H212" s="26"/>
    </row>
    <row r="213" spans="1:8" ht="17.5" customHeight="1" x14ac:dyDescent="0.25">
      <c r="A213" s="143">
        <v>12</v>
      </c>
      <c r="B213" s="134" t="s">
        <v>240</v>
      </c>
      <c r="C213" s="109" t="s">
        <v>117</v>
      </c>
      <c r="D213" s="45" t="s">
        <v>267</v>
      </c>
      <c r="E213" s="59" t="s">
        <v>118</v>
      </c>
      <c r="F213" s="82">
        <v>1</v>
      </c>
      <c r="G213" s="6"/>
      <c r="H213" s="26"/>
    </row>
    <row r="214" spans="1:8" ht="17.5" customHeight="1" x14ac:dyDescent="0.25">
      <c r="A214" s="143"/>
      <c r="B214" s="134"/>
      <c r="C214" s="110"/>
      <c r="D214" s="45" t="s">
        <v>265</v>
      </c>
      <c r="E214" s="59" t="s">
        <v>119</v>
      </c>
      <c r="F214" s="82">
        <v>1</v>
      </c>
      <c r="G214" s="6"/>
      <c r="H214" s="26"/>
    </row>
    <row r="215" spans="1:8" ht="17.5" customHeight="1" x14ac:dyDescent="0.25">
      <c r="A215" s="143"/>
      <c r="B215" s="134"/>
      <c r="C215" s="56" t="s">
        <v>28</v>
      </c>
      <c r="D215" s="45" t="s">
        <v>267</v>
      </c>
      <c r="E215" s="59" t="s">
        <v>118</v>
      </c>
      <c r="F215" s="82">
        <v>1</v>
      </c>
      <c r="G215" s="6"/>
      <c r="H215" s="26"/>
    </row>
    <row r="216" spans="1:8" ht="17.5" customHeight="1" x14ac:dyDescent="0.25">
      <c r="A216" s="143"/>
      <c r="B216" s="134"/>
      <c r="C216" s="109" t="s">
        <v>35</v>
      </c>
      <c r="D216" s="45" t="s">
        <v>267</v>
      </c>
      <c r="E216" s="59" t="s">
        <v>188</v>
      </c>
      <c r="F216" s="82">
        <v>1</v>
      </c>
      <c r="G216" s="6"/>
      <c r="H216" s="26"/>
    </row>
    <row r="217" spans="1:8" ht="17.5" customHeight="1" x14ac:dyDescent="0.25">
      <c r="A217" s="143"/>
      <c r="B217" s="134"/>
      <c r="C217" s="110"/>
      <c r="D217" s="45" t="s">
        <v>265</v>
      </c>
      <c r="E217" s="59" t="s">
        <v>189</v>
      </c>
      <c r="F217" s="82">
        <v>1</v>
      </c>
      <c r="G217" s="6"/>
      <c r="H217" s="26"/>
    </row>
    <row r="218" spans="1:8" ht="17.5" customHeight="1" x14ac:dyDescent="0.25">
      <c r="A218" s="143"/>
      <c r="B218" s="134"/>
      <c r="C218" s="109" t="s">
        <v>172</v>
      </c>
      <c r="D218" s="50" t="s">
        <v>256</v>
      </c>
      <c r="E218" s="59" t="s">
        <v>104</v>
      </c>
      <c r="F218" s="82">
        <v>1</v>
      </c>
      <c r="G218" s="6"/>
      <c r="H218" s="26"/>
    </row>
    <row r="219" spans="1:8" ht="17.5" customHeight="1" x14ac:dyDescent="0.25">
      <c r="A219" s="143"/>
      <c r="B219" s="134"/>
      <c r="C219" s="117"/>
      <c r="D219" s="50" t="s">
        <v>259</v>
      </c>
      <c r="E219" s="59" t="s">
        <v>321</v>
      </c>
      <c r="F219" s="82">
        <v>1</v>
      </c>
      <c r="G219" s="6"/>
      <c r="H219" s="26"/>
    </row>
    <row r="220" spans="1:8" ht="17.5" customHeight="1" x14ac:dyDescent="0.25">
      <c r="A220" s="143"/>
      <c r="B220" s="134"/>
      <c r="C220" s="117"/>
      <c r="D220" s="45" t="s">
        <v>250</v>
      </c>
      <c r="E220" s="59" t="s">
        <v>337</v>
      </c>
      <c r="F220" s="82">
        <v>1</v>
      </c>
      <c r="G220" s="6"/>
      <c r="H220" s="26"/>
    </row>
    <row r="221" spans="1:8" ht="17.5" customHeight="1" x14ac:dyDescent="0.25">
      <c r="A221" s="143"/>
      <c r="B221" s="134"/>
      <c r="C221" s="110"/>
      <c r="D221" s="45" t="s">
        <v>252</v>
      </c>
      <c r="E221" s="59" t="s">
        <v>338</v>
      </c>
      <c r="F221" s="82">
        <v>1</v>
      </c>
      <c r="G221" s="6"/>
      <c r="H221" s="26"/>
    </row>
    <row r="222" spans="1:8" ht="17.5" customHeight="1" x14ac:dyDescent="0.25">
      <c r="A222" s="143"/>
      <c r="B222" s="134"/>
      <c r="C222" s="56" t="s">
        <v>190</v>
      </c>
      <c r="D222" s="50" t="s">
        <v>256</v>
      </c>
      <c r="E222" s="59" t="s">
        <v>133</v>
      </c>
      <c r="F222" s="82">
        <v>1</v>
      </c>
      <c r="G222" s="6"/>
      <c r="H222" s="26"/>
    </row>
    <row r="223" spans="1:8" ht="17.5" customHeight="1" x14ac:dyDescent="0.25">
      <c r="A223" s="143"/>
      <c r="B223" s="134"/>
      <c r="C223" s="109" t="s">
        <v>191</v>
      </c>
      <c r="D223" s="50" t="s">
        <v>253</v>
      </c>
      <c r="E223" s="59" t="s">
        <v>336</v>
      </c>
      <c r="F223" s="82">
        <v>1</v>
      </c>
      <c r="G223" s="6"/>
      <c r="H223" s="26"/>
    </row>
    <row r="224" spans="1:8" ht="17.5" customHeight="1" x14ac:dyDescent="0.25">
      <c r="A224" s="143"/>
      <c r="B224" s="134"/>
      <c r="C224" s="110"/>
      <c r="D224" s="50" t="s">
        <v>257</v>
      </c>
      <c r="E224" s="59" t="s">
        <v>133</v>
      </c>
      <c r="F224" s="82">
        <v>1</v>
      </c>
      <c r="G224" s="6"/>
      <c r="H224" s="26"/>
    </row>
    <row r="225" spans="1:8" ht="17.5" customHeight="1" x14ac:dyDescent="0.25">
      <c r="A225" s="143"/>
      <c r="B225" s="134"/>
      <c r="C225" s="109" t="s">
        <v>175</v>
      </c>
      <c r="D225" s="50" t="s">
        <v>276</v>
      </c>
      <c r="E225" s="59" t="s">
        <v>192</v>
      </c>
      <c r="F225" s="82">
        <v>1</v>
      </c>
      <c r="G225" s="6"/>
      <c r="H225" s="26"/>
    </row>
    <row r="226" spans="1:8" ht="17.5" customHeight="1" x14ac:dyDescent="0.25">
      <c r="A226" s="143"/>
      <c r="B226" s="134"/>
      <c r="C226" s="117"/>
      <c r="D226" s="75" t="s">
        <v>255</v>
      </c>
      <c r="E226" s="59" t="s">
        <v>193</v>
      </c>
      <c r="F226" s="82">
        <v>1</v>
      </c>
      <c r="G226" s="6"/>
      <c r="H226" s="26"/>
    </row>
    <row r="227" spans="1:8" ht="17.5" customHeight="1" x14ac:dyDescent="0.25">
      <c r="A227" s="143"/>
      <c r="B227" s="134"/>
      <c r="C227" s="117"/>
      <c r="D227" s="75" t="s">
        <v>251</v>
      </c>
      <c r="E227" s="59" t="s">
        <v>194</v>
      </c>
      <c r="F227" s="82">
        <v>1</v>
      </c>
      <c r="G227" s="6"/>
      <c r="H227" s="26"/>
    </row>
    <row r="228" spans="1:8" ht="17.5" customHeight="1" x14ac:dyDescent="0.25">
      <c r="A228" s="143"/>
      <c r="B228" s="134"/>
      <c r="C228" s="117"/>
      <c r="D228" s="50" t="s">
        <v>256</v>
      </c>
      <c r="E228" s="59" t="s">
        <v>195</v>
      </c>
      <c r="F228" s="82">
        <v>1</v>
      </c>
      <c r="G228" s="6"/>
      <c r="H228" s="26"/>
    </row>
    <row r="229" spans="1:8" ht="17.5" customHeight="1" x14ac:dyDescent="0.25">
      <c r="A229" s="143"/>
      <c r="B229" s="134"/>
      <c r="C229" s="117"/>
      <c r="D229" s="50" t="s">
        <v>259</v>
      </c>
      <c r="E229" s="59" t="s">
        <v>321</v>
      </c>
      <c r="F229" s="82">
        <v>1</v>
      </c>
      <c r="G229" s="6"/>
      <c r="H229" s="26"/>
    </row>
    <row r="230" spans="1:8" ht="17.5" customHeight="1" x14ac:dyDescent="0.25">
      <c r="A230" s="143"/>
      <c r="B230" s="134"/>
      <c r="C230" s="110"/>
      <c r="D230" s="50" t="s">
        <v>259</v>
      </c>
      <c r="E230" s="59" t="s">
        <v>316</v>
      </c>
      <c r="F230" s="82">
        <v>1</v>
      </c>
      <c r="G230" s="6"/>
      <c r="H230" s="26"/>
    </row>
    <row r="231" spans="1:8" ht="17.5" customHeight="1" x14ac:dyDescent="0.25">
      <c r="A231" s="143"/>
      <c r="B231" s="134"/>
      <c r="C231" s="56" t="s">
        <v>196</v>
      </c>
      <c r="D231" s="50" t="s">
        <v>253</v>
      </c>
      <c r="E231" s="59" t="s">
        <v>319</v>
      </c>
      <c r="F231" s="82">
        <v>2</v>
      </c>
      <c r="G231" s="6"/>
      <c r="H231" s="26"/>
    </row>
    <row r="232" spans="1:8" ht="17.5" customHeight="1" x14ac:dyDescent="0.25">
      <c r="A232" s="143"/>
      <c r="B232" s="134"/>
      <c r="C232" s="56" t="s">
        <v>197</v>
      </c>
      <c r="D232" s="45" t="s">
        <v>260</v>
      </c>
      <c r="E232" s="59" t="s">
        <v>324</v>
      </c>
      <c r="F232" s="82">
        <v>2</v>
      </c>
      <c r="G232" s="6"/>
      <c r="H232" s="26"/>
    </row>
    <row r="233" spans="1:8" ht="17.5" customHeight="1" x14ac:dyDescent="0.25">
      <c r="A233" s="144">
        <v>13</v>
      </c>
      <c r="B233" s="134" t="s">
        <v>241</v>
      </c>
      <c r="C233" s="109" t="s">
        <v>117</v>
      </c>
      <c r="D233" s="45" t="s">
        <v>267</v>
      </c>
      <c r="E233" s="59" t="s">
        <v>118</v>
      </c>
      <c r="F233" s="82">
        <v>1</v>
      </c>
      <c r="G233" s="6"/>
      <c r="H233" s="26"/>
    </row>
    <row r="234" spans="1:8" ht="17.5" customHeight="1" x14ac:dyDescent="0.25">
      <c r="A234" s="145"/>
      <c r="B234" s="134"/>
      <c r="C234" s="110"/>
      <c r="D234" s="45" t="s">
        <v>265</v>
      </c>
      <c r="E234" s="59" t="s">
        <v>119</v>
      </c>
      <c r="F234" s="82">
        <v>1</v>
      </c>
      <c r="G234" s="6"/>
      <c r="H234" s="26"/>
    </row>
    <row r="235" spans="1:8" ht="17.5" customHeight="1" x14ac:dyDescent="0.25">
      <c r="A235" s="145"/>
      <c r="B235" s="134"/>
      <c r="C235" s="109" t="s">
        <v>28</v>
      </c>
      <c r="D235" s="45" t="s">
        <v>267</v>
      </c>
      <c r="E235" s="59" t="s">
        <v>198</v>
      </c>
      <c r="F235" s="82">
        <v>1</v>
      </c>
      <c r="G235" s="6"/>
      <c r="H235" s="26"/>
    </row>
    <row r="236" spans="1:8" ht="17.5" customHeight="1" x14ac:dyDescent="0.25">
      <c r="A236" s="145"/>
      <c r="B236" s="134"/>
      <c r="C236" s="110"/>
      <c r="D236" s="45" t="s">
        <v>265</v>
      </c>
      <c r="E236" s="59" t="s">
        <v>199</v>
      </c>
      <c r="F236" s="82">
        <v>1</v>
      </c>
      <c r="G236" s="6"/>
      <c r="H236" s="26"/>
    </row>
    <row r="237" spans="1:8" ht="17.5" customHeight="1" x14ac:dyDescent="0.25">
      <c r="A237" s="145"/>
      <c r="B237" s="134"/>
      <c r="C237" s="118" t="s">
        <v>35</v>
      </c>
      <c r="D237" s="45" t="s">
        <v>267</v>
      </c>
      <c r="E237" s="59" t="s">
        <v>118</v>
      </c>
      <c r="F237" s="82">
        <v>1</v>
      </c>
      <c r="G237" s="6"/>
      <c r="H237" s="26"/>
    </row>
    <row r="238" spans="1:8" ht="17.5" customHeight="1" x14ac:dyDescent="0.25">
      <c r="A238" s="145"/>
      <c r="B238" s="134"/>
      <c r="C238" s="119"/>
      <c r="D238" s="45" t="s">
        <v>265</v>
      </c>
      <c r="E238" s="59" t="s">
        <v>119</v>
      </c>
      <c r="F238" s="82">
        <v>1</v>
      </c>
      <c r="G238" s="6"/>
      <c r="H238" s="26"/>
    </row>
    <row r="239" spans="1:8" ht="17.5" customHeight="1" x14ac:dyDescent="0.25">
      <c r="A239" s="145"/>
      <c r="B239" s="134"/>
      <c r="C239" s="109" t="s">
        <v>29</v>
      </c>
      <c r="D239" s="45" t="s">
        <v>267</v>
      </c>
      <c r="E239" s="59" t="s">
        <v>118</v>
      </c>
      <c r="F239" s="82">
        <v>1</v>
      </c>
      <c r="G239" s="6"/>
      <c r="H239" s="26"/>
    </row>
    <row r="240" spans="1:8" ht="17.5" customHeight="1" x14ac:dyDescent="0.25">
      <c r="A240" s="145"/>
      <c r="B240" s="134"/>
      <c r="C240" s="110"/>
      <c r="D240" s="45" t="s">
        <v>265</v>
      </c>
      <c r="E240" s="59" t="s">
        <v>119</v>
      </c>
      <c r="F240" s="82">
        <v>1</v>
      </c>
      <c r="G240" s="6"/>
      <c r="H240" s="26"/>
    </row>
    <row r="241" spans="1:8" ht="17.5" customHeight="1" x14ac:dyDescent="0.25">
      <c r="A241" s="145"/>
      <c r="B241" s="134"/>
      <c r="C241" s="109" t="s">
        <v>121</v>
      </c>
      <c r="D241" s="45" t="s">
        <v>250</v>
      </c>
      <c r="E241" s="59" t="s">
        <v>200</v>
      </c>
      <c r="F241" s="82">
        <v>1</v>
      </c>
      <c r="G241" s="6"/>
      <c r="H241" s="26"/>
    </row>
    <row r="242" spans="1:8" ht="17.5" customHeight="1" x14ac:dyDescent="0.25">
      <c r="A242" s="145"/>
      <c r="B242" s="134"/>
      <c r="C242" s="110"/>
      <c r="D242" s="45" t="s">
        <v>252</v>
      </c>
      <c r="E242" s="59" t="s">
        <v>131</v>
      </c>
      <c r="F242" s="82">
        <v>1</v>
      </c>
      <c r="G242" s="6"/>
      <c r="H242" s="26"/>
    </row>
    <row r="243" spans="1:8" ht="17.5" customHeight="1" x14ac:dyDescent="0.25">
      <c r="A243" s="145"/>
      <c r="B243" s="134"/>
      <c r="C243" s="109" t="s">
        <v>201</v>
      </c>
      <c r="D243" s="50" t="s">
        <v>253</v>
      </c>
      <c r="E243" s="59" t="s">
        <v>342</v>
      </c>
      <c r="F243" s="82">
        <v>1</v>
      </c>
      <c r="G243" s="6"/>
      <c r="H243" s="26"/>
    </row>
    <row r="244" spans="1:8" ht="17.5" customHeight="1" x14ac:dyDescent="0.25">
      <c r="A244" s="145"/>
      <c r="B244" s="134"/>
      <c r="C244" s="110"/>
      <c r="D244" s="50" t="s">
        <v>266</v>
      </c>
      <c r="E244" s="59" t="s">
        <v>343</v>
      </c>
      <c r="F244" s="82">
        <v>1</v>
      </c>
      <c r="G244" s="6"/>
      <c r="H244" s="26"/>
    </row>
    <row r="245" spans="1:8" ht="17.5" customHeight="1" x14ac:dyDescent="0.25">
      <c r="A245" s="145"/>
      <c r="B245" s="134"/>
      <c r="C245" s="56" t="s">
        <v>202</v>
      </c>
      <c r="D245" s="50" t="s">
        <v>256</v>
      </c>
      <c r="E245" s="59" t="s">
        <v>138</v>
      </c>
      <c r="F245" s="82">
        <v>1</v>
      </c>
      <c r="G245" s="6"/>
      <c r="H245" s="26"/>
    </row>
    <row r="246" spans="1:8" ht="17.5" customHeight="1" x14ac:dyDescent="0.25">
      <c r="A246" s="145"/>
      <c r="B246" s="134"/>
      <c r="C246" s="109" t="s">
        <v>203</v>
      </c>
      <c r="D246" s="50" t="s">
        <v>253</v>
      </c>
      <c r="E246" s="59" t="s">
        <v>344</v>
      </c>
      <c r="F246" s="82">
        <v>1</v>
      </c>
      <c r="G246" s="6"/>
      <c r="H246" s="26"/>
    </row>
    <row r="247" spans="1:8" ht="17.5" customHeight="1" x14ac:dyDescent="0.25">
      <c r="A247" s="145"/>
      <c r="B247" s="134"/>
      <c r="C247" s="110"/>
      <c r="D247" s="50" t="s">
        <v>266</v>
      </c>
      <c r="E247" s="59" t="s">
        <v>345</v>
      </c>
      <c r="F247" s="82">
        <v>1</v>
      </c>
      <c r="G247" s="6"/>
      <c r="H247" s="26"/>
    </row>
    <row r="248" spans="1:8" ht="17.5" customHeight="1" x14ac:dyDescent="0.25">
      <c r="A248" s="145"/>
      <c r="B248" s="134"/>
      <c r="C248" s="109" t="s">
        <v>175</v>
      </c>
      <c r="D248" s="50" t="s">
        <v>256</v>
      </c>
      <c r="E248" s="59" t="s">
        <v>133</v>
      </c>
      <c r="F248" s="82">
        <v>2</v>
      </c>
      <c r="G248" s="6"/>
      <c r="H248" s="26"/>
    </row>
    <row r="249" spans="1:8" ht="17.5" customHeight="1" x14ac:dyDescent="0.25">
      <c r="A249" s="145"/>
      <c r="B249" s="134"/>
      <c r="C249" s="110"/>
      <c r="D249" s="50" t="s">
        <v>253</v>
      </c>
      <c r="E249" s="59" t="s">
        <v>326</v>
      </c>
      <c r="F249" s="82">
        <v>1</v>
      </c>
      <c r="G249" s="6"/>
      <c r="H249" s="26"/>
    </row>
    <row r="250" spans="1:8" ht="17.5" customHeight="1" x14ac:dyDescent="0.25">
      <c r="A250" s="145"/>
      <c r="B250" s="134"/>
      <c r="C250" s="109" t="s">
        <v>179</v>
      </c>
      <c r="D250" s="50" t="s">
        <v>256</v>
      </c>
      <c r="E250" s="59" t="s">
        <v>133</v>
      </c>
      <c r="F250" s="82">
        <v>1</v>
      </c>
      <c r="G250" s="6"/>
      <c r="H250" s="26"/>
    </row>
    <row r="251" spans="1:8" ht="17.5" customHeight="1" x14ac:dyDescent="0.25">
      <c r="A251" s="145"/>
      <c r="B251" s="134"/>
      <c r="C251" s="117"/>
      <c r="D251" s="75" t="s">
        <v>255</v>
      </c>
      <c r="E251" s="59" t="s">
        <v>346</v>
      </c>
      <c r="F251" s="82">
        <v>1</v>
      </c>
      <c r="G251" s="6"/>
      <c r="H251" s="26"/>
    </row>
    <row r="252" spans="1:8" ht="17.5" customHeight="1" x14ac:dyDescent="0.25">
      <c r="A252" s="145"/>
      <c r="B252" s="134"/>
      <c r="C252" s="110"/>
      <c r="D252" s="75" t="s">
        <v>251</v>
      </c>
      <c r="E252" s="59" t="s">
        <v>347</v>
      </c>
      <c r="F252" s="82">
        <v>1</v>
      </c>
      <c r="G252" s="6"/>
      <c r="H252" s="26"/>
    </row>
    <row r="253" spans="1:8" ht="17.5" customHeight="1" x14ac:dyDescent="0.25">
      <c r="A253" s="145"/>
      <c r="B253" s="134"/>
      <c r="C253" s="109" t="s">
        <v>204</v>
      </c>
      <c r="D253" s="50" t="s">
        <v>254</v>
      </c>
      <c r="E253" s="59" t="s">
        <v>344</v>
      </c>
      <c r="F253" s="82">
        <v>1</v>
      </c>
      <c r="G253" s="6"/>
      <c r="H253" s="26"/>
    </row>
    <row r="254" spans="1:8" ht="17.5" customHeight="1" x14ac:dyDescent="0.25">
      <c r="A254" s="145"/>
      <c r="B254" s="134"/>
      <c r="C254" s="110"/>
      <c r="D254" s="50" t="s">
        <v>266</v>
      </c>
      <c r="E254" s="59" t="s">
        <v>345</v>
      </c>
      <c r="F254" s="82">
        <v>1</v>
      </c>
      <c r="G254" s="6"/>
      <c r="H254" s="26"/>
    </row>
    <row r="255" spans="1:8" ht="17.5" customHeight="1" x14ac:dyDescent="0.25">
      <c r="A255" s="145"/>
      <c r="B255" s="134"/>
      <c r="C255" s="56" t="s">
        <v>205</v>
      </c>
      <c r="D255" s="50" t="s">
        <v>253</v>
      </c>
      <c r="E255" s="59" t="s">
        <v>352</v>
      </c>
      <c r="F255" s="82">
        <v>1</v>
      </c>
      <c r="G255" s="6"/>
      <c r="H255" s="26"/>
    </row>
    <row r="256" spans="1:8" ht="17.5" customHeight="1" x14ac:dyDescent="0.25">
      <c r="A256" s="145"/>
      <c r="B256" s="134"/>
      <c r="C256" s="56" t="s">
        <v>206</v>
      </c>
      <c r="D256" s="50" t="s">
        <v>256</v>
      </c>
      <c r="E256" s="59" t="s">
        <v>365</v>
      </c>
      <c r="F256" s="82">
        <v>2</v>
      </c>
      <c r="G256" s="6"/>
      <c r="H256" s="26"/>
    </row>
    <row r="257" spans="1:8" ht="17.5" customHeight="1" x14ac:dyDescent="0.25">
      <c r="A257" s="145"/>
      <c r="B257" s="134"/>
      <c r="C257" s="109" t="s">
        <v>207</v>
      </c>
      <c r="D257" s="45" t="s">
        <v>250</v>
      </c>
      <c r="E257" s="59" t="s">
        <v>366</v>
      </c>
      <c r="F257" s="82">
        <v>1</v>
      </c>
      <c r="G257" s="6"/>
      <c r="H257" s="26"/>
    </row>
    <row r="258" spans="1:8" ht="17.5" customHeight="1" x14ac:dyDescent="0.25">
      <c r="A258" s="145"/>
      <c r="B258" s="134"/>
      <c r="C258" s="117"/>
      <c r="D258" s="45" t="s">
        <v>252</v>
      </c>
      <c r="E258" s="59" t="s">
        <v>131</v>
      </c>
      <c r="F258" s="82">
        <v>1</v>
      </c>
      <c r="G258" s="6"/>
      <c r="H258" s="26"/>
    </row>
    <row r="259" spans="1:8" ht="17.5" customHeight="1" x14ac:dyDescent="0.25">
      <c r="A259" s="145"/>
      <c r="B259" s="134"/>
      <c r="C259" s="110"/>
      <c r="D259" s="50" t="s">
        <v>259</v>
      </c>
      <c r="E259" s="59" t="s">
        <v>367</v>
      </c>
      <c r="F259" s="82">
        <v>1</v>
      </c>
      <c r="G259" s="6"/>
      <c r="H259" s="26"/>
    </row>
    <row r="260" spans="1:8" ht="17.5" customHeight="1" x14ac:dyDescent="0.25">
      <c r="A260" s="145"/>
      <c r="B260" s="134"/>
      <c r="C260" s="56" t="s">
        <v>196</v>
      </c>
      <c r="D260" s="50" t="s">
        <v>253</v>
      </c>
      <c r="E260" s="59" t="s">
        <v>334</v>
      </c>
      <c r="F260" s="82">
        <v>2</v>
      </c>
      <c r="G260" s="6"/>
      <c r="H260" s="26"/>
    </row>
    <row r="261" spans="1:8" ht="17.5" customHeight="1" x14ac:dyDescent="0.25">
      <c r="A261" s="145"/>
      <c r="B261" s="134"/>
      <c r="C261" s="56" t="s">
        <v>197</v>
      </c>
      <c r="D261" s="45" t="s">
        <v>260</v>
      </c>
      <c r="E261" s="59" t="s">
        <v>368</v>
      </c>
      <c r="F261" s="82">
        <v>1</v>
      </c>
      <c r="G261" s="6"/>
      <c r="H261" s="26"/>
    </row>
    <row r="262" spans="1:8" ht="17.5" customHeight="1" x14ac:dyDescent="0.25">
      <c r="A262" s="145"/>
      <c r="B262" s="134"/>
      <c r="C262" s="56" t="s">
        <v>197</v>
      </c>
      <c r="D262" s="45" t="s">
        <v>260</v>
      </c>
      <c r="E262" s="59" t="s">
        <v>369</v>
      </c>
      <c r="F262" s="82">
        <v>1</v>
      </c>
      <c r="G262" s="6"/>
      <c r="H262" s="26"/>
    </row>
    <row r="263" spans="1:8" ht="17.5" customHeight="1" x14ac:dyDescent="0.25">
      <c r="A263" s="145"/>
      <c r="B263" s="134"/>
      <c r="C263" s="56" t="s">
        <v>277</v>
      </c>
      <c r="D263" s="50" t="s">
        <v>278</v>
      </c>
      <c r="E263" s="59" t="s">
        <v>364</v>
      </c>
      <c r="F263" s="82">
        <v>2</v>
      </c>
      <c r="G263" s="6"/>
      <c r="H263" s="26"/>
    </row>
    <row r="264" spans="1:8" ht="17.5" customHeight="1" x14ac:dyDescent="0.25">
      <c r="A264" s="143">
        <v>14</v>
      </c>
      <c r="B264" s="120" t="s">
        <v>242</v>
      </c>
      <c r="C264" s="109" t="s">
        <v>117</v>
      </c>
      <c r="D264" s="45" t="s">
        <v>247</v>
      </c>
      <c r="E264" s="59" t="s">
        <v>370</v>
      </c>
      <c r="F264" s="82">
        <v>1</v>
      </c>
      <c r="G264" s="6"/>
      <c r="H264" s="26"/>
    </row>
    <row r="265" spans="1:8" ht="17.5" customHeight="1" x14ac:dyDescent="0.25">
      <c r="A265" s="143"/>
      <c r="B265" s="121"/>
      <c r="C265" s="110"/>
      <c r="D265" s="45" t="s">
        <v>265</v>
      </c>
      <c r="E265" s="59" t="s">
        <v>119</v>
      </c>
      <c r="F265" s="82">
        <v>1</v>
      </c>
      <c r="G265" s="6"/>
      <c r="H265" s="26"/>
    </row>
    <row r="266" spans="1:8" ht="17.5" customHeight="1" x14ac:dyDescent="0.25">
      <c r="A266" s="143"/>
      <c r="B266" s="121"/>
      <c r="C266" s="56" t="s">
        <v>28</v>
      </c>
      <c r="D266" s="50" t="s">
        <v>267</v>
      </c>
      <c r="E266" s="59" t="s">
        <v>370</v>
      </c>
      <c r="F266" s="82">
        <v>1</v>
      </c>
      <c r="G266" s="6"/>
      <c r="H266" s="26"/>
    </row>
    <row r="267" spans="1:8" ht="17.5" customHeight="1" x14ac:dyDescent="0.25">
      <c r="A267" s="143"/>
      <c r="B267" s="121"/>
      <c r="C267" s="56" t="s">
        <v>35</v>
      </c>
      <c r="D267" s="50" t="s">
        <v>267</v>
      </c>
      <c r="E267" s="59" t="s">
        <v>370</v>
      </c>
      <c r="F267" s="82">
        <v>1</v>
      </c>
      <c r="G267" s="6"/>
      <c r="H267" s="26"/>
    </row>
    <row r="268" spans="1:8" ht="17.5" customHeight="1" x14ac:dyDescent="0.25">
      <c r="A268" s="143"/>
      <c r="B268" s="121"/>
      <c r="C268" s="56" t="s">
        <v>39</v>
      </c>
      <c r="D268" s="50" t="s">
        <v>267</v>
      </c>
      <c r="E268" s="59" t="s">
        <v>370</v>
      </c>
      <c r="F268" s="82">
        <v>1</v>
      </c>
      <c r="G268" s="6"/>
      <c r="H268" s="26"/>
    </row>
    <row r="269" spans="1:8" ht="17.5" customHeight="1" x14ac:dyDescent="0.25">
      <c r="A269" s="143"/>
      <c r="B269" s="121"/>
      <c r="C269" s="56" t="s">
        <v>29</v>
      </c>
      <c r="D269" s="50" t="s">
        <v>267</v>
      </c>
      <c r="E269" s="59" t="s">
        <v>370</v>
      </c>
      <c r="F269" s="82">
        <v>1</v>
      </c>
      <c r="G269" s="6"/>
      <c r="H269" s="26"/>
    </row>
    <row r="270" spans="1:8" ht="17.5" customHeight="1" x14ac:dyDescent="0.25">
      <c r="A270" s="143"/>
      <c r="B270" s="121"/>
      <c r="C270" s="56" t="s">
        <v>30</v>
      </c>
      <c r="D270" s="50" t="s">
        <v>267</v>
      </c>
      <c r="E270" s="59" t="s">
        <v>371</v>
      </c>
      <c r="F270" s="82">
        <v>1</v>
      </c>
      <c r="G270" s="6"/>
      <c r="H270" s="26"/>
    </row>
    <row r="271" spans="1:8" ht="17.5" customHeight="1" x14ac:dyDescent="0.25">
      <c r="A271" s="143"/>
      <c r="B271" s="121"/>
      <c r="C271" s="56" t="s">
        <v>43</v>
      </c>
      <c r="D271" s="50" t="s">
        <v>267</v>
      </c>
      <c r="E271" s="59" t="s">
        <v>370</v>
      </c>
      <c r="F271" s="82">
        <v>1</v>
      </c>
      <c r="G271" s="6"/>
      <c r="H271" s="26"/>
    </row>
    <row r="272" spans="1:8" ht="17.5" customHeight="1" x14ac:dyDescent="0.25">
      <c r="A272" s="143"/>
      <c r="B272" s="121"/>
      <c r="C272" s="56" t="s">
        <v>44</v>
      </c>
      <c r="D272" s="50" t="s">
        <v>267</v>
      </c>
      <c r="E272" s="59" t="s">
        <v>370</v>
      </c>
      <c r="F272" s="82">
        <v>1</v>
      </c>
      <c r="G272" s="6"/>
      <c r="H272" s="26"/>
    </row>
    <row r="273" spans="1:8" ht="17.5" customHeight="1" x14ac:dyDescent="0.25">
      <c r="A273" s="143"/>
      <c r="B273" s="121"/>
      <c r="C273" s="109" t="s">
        <v>210</v>
      </c>
      <c r="D273" s="50" t="s">
        <v>256</v>
      </c>
      <c r="E273" s="59" t="s">
        <v>365</v>
      </c>
      <c r="F273" s="82">
        <v>2</v>
      </c>
      <c r="G273" s="6"/>
      <c r="H273" s="26"/>
    </row>
    <row r="274" spans="1:8" ht="17.5" customHeight="1" x14ac:dyDescent="0.25">
      <c r="A274" s="143"/>
      <c r="B274" s="121"/>
      <c r="C274" s="117"/>
      <c r="D274" s="50" t="s">
        <v>256</v>
      </c>
      <c r="E274" s="59" t="s">
        <v>390</v>
      </c>
      <c r="F274" s="82">
        <v>1</v>
      </c>
      <c r="G274" s="6"/>
      <c r="H274" s="26"/>
    </row>
    <row r="275" spans="1:8" ht="17.5" customHeight="1" x14ac:dyDescent="0.25">
      <c r="A275" s="143"/>
      <c r="B275" s="121"/>
      <c r="C275" s="117"/>
      <c r="D275" s="75" t="s">
        <v>255</v>
      </c>
      <c r="E275" s="59" t="s">
        <v>385</v>
      </c>
      <c r="F275" s="82">
        <v>1</v>
      </c>
      <c r="G275" s="6"/>
      <c r="H275" s="26"/>
    </row>
    <row r="276" spans="1:8" ht="17.5" customHeight="1" x14ac:dyDescent="0.25">
      <c r="A276" s="143"/>
      <c r="B276" s="121"/>
      <c r="C276" s="110"/>
      <c r="D276" s="75" t="s">
        <v>251</v>
      </c>
      <c r="E276" s="59" t="s">
        <v>146</v>
      </c>
      <c r="F276" s="82">
        <v>1</v>
      </c>
      <c r="G276" s="6"/>
      <c r="H276" s="26"/>
    </row>
    <row r="277" spans="1:8" ht="17.5" customHeight="1" x14ac:dyDescent="0.25">
      <c r="A277" s="143"/>
      <c r="B277" s="121"/>
      <c r="C277" s="109" t="s">
        <v>211</v>
      </c>
      <c r="D277" s="45" t="s">
        <v>250</v>
      </c>
      <c r="E277" s="59" t="s">
        <v>392</v>
      </c>
      <c r="F277" s="82">
        <v>1</v>
      </c>
      <c r="G277" s="6"/>
      <c r="H277" s="26"/>
    </row>
    <row r="278" spans="1:8" ht="17.5" customHeight="1" x14ac:dyDescent="0.25">
      <c r="A278" s="143"/>
      <c r="B278" s="121"/>
      <c r="C278" s="117"/>
      <c r="D278" s="45" t="s">
        <v>252</v>
      </c>
      <c r="E278" s="59" t="s">
        <v>212</v>
      </c>
      <c r="F278" s="82">
        <v>1</v>
      </c>
      <c r="G278" s="6"/>
      <c r="H278" s="26"/>
    </row>
    <row r="279" spans="1:8" ht="17.5" customHeight="1" x14ac:dyDescent="0.25">
      <c r="A279" s="143"/>
      <c r="B279" s="121"/>
      <c r="C279" s="110"/>
      <c r="D279" s="50" t="s">
        <v>259</v>
      </c>
      <c r="E279" s="59" t="s">
        <v>391</v>
      </c>
      <c r="F279" s="82">
        <v>1</v>
      </c>
      <c r="G279" s="6"/>
      <c r="H279" s="26"/>
    </row>
    <row r="280" spans="1:8" ht="17.5" customHeight="1" x14ac:dyDescent="0.25">
      <c r="A280" s="143"/>
      <c r="B280" s="121"/>
      <c r="C280" s="108" t="s">
        <v>213</v>
      </c>
      <c r="D280" s="45" t="s">
        <v>258</v>
      </c>
      <c r="E280" s="51" t="s">
        <v>391</v>
      </c>
      <c r="F280" s="54">
        <v>1</v>
      </c>
      <c r="G280" s="6"/>
      <c r="H280" s="26"/>
    </row>
    <row r="281" spans="1:8" ht="17.5" customHeight="1" x14ac:dyDescent="0.25">
      <c r="A281" s="143"/>
      <c r="B281" s="121"/>
      <c r="C281" s="108"/>
      <c r="D281" s="45" t="s">
        <v>256</v>
      </c>
      <c r="E281" s="51" t="s">
        <v>390</v>
      </c>
      <c r="F281" s="54">
        <v>1</v>
      </c>
      <c r="G281" s="6"/>
      <c r="H281" s="26"/>
    </row>
    <row r="282" spans="1:8" ht="17.5" customHeight="1" x14ac:dyDescent="0.25">
      <c r="A282" s="143"/>
      <c r="B282" s="121"/>
      <c r="C282" s="108"/>
      <c r="D282" s="45" t="s">
        <v>253</v>
      </c>
      <c r="E282" s="51" t="s">
        <v>344</v>
      </c>
      <c r="F282" s="54">
        <v>1</v>
      </c>
      <c r="G282" s="6"/>
      <c r="H282" s="26"/>
    </row>
    <row r="283" spans="1:8" ht="17.5" customHeight="1" x14ac:dyDescent="0.25">
      <c r="A283" s="143"/>
      <c r="B283" s="121"/>
      <c r="C283" s="108"/>
      <c r="D283" s="45" t="s">
        <v>253</v>
      </c>
      <c r="E283" s="51" t="s">
        <v>359</v>
      </c>
      <c r="F283" s="54">
        <v>1</v>
      </c>
      <c r="G283" s="6"/>
      <c r="H283" s="26"/>
    </row>
    <row r="284" spans="1:8" ht="17.5" customHeight="1" x14ac:dyDescent="0.25">
      <c r="A284" s="143"/>
      <c r="B284" s="121"/>
      <c r="C284" s="108" t="s">
        <v>214</v>
      </c>
      <c r="D284" s="45" t="s">
        <v>256</v>
      </c>
      <c r="E284" s="51" t="s">
        <v>365</v>
      </c>
      <c r="F284" s="54">
        <v>2</v>
      </c>
      <c r="G284" s="6"/>
      <c r="H284" s="26"/>
    </row>
    <row r="285" spans="1:8" ht="17.5" customHeight="1" x14ac:dyDescent="0.25">
      <c r="A285" s="143"/>
      <c r="B285" s="121"/>
      <c r="C285" s="108"/>
      <c r="D285" s="45" t="s">
        <v>253</v>
      </c>
      <c r="E285" s="51" t="s">
        <v>344</v>
      </c>
      <c r="F285" s="54">
        <v>1</v>
      </c>
      <c r="G285" s="6"/>
      <c r="H285" s="26"/>
    </row>
    <row r="286" spans="1:8" ht="17.5" customHeight="1" x14ac:dyDescent="0.25">
      <c r="A286" s="143"/>
      <c r="B286" s="121"/>
      <c r="C286" s="53" t="s">
        <v>215</v>
      </c>
      <c r="D286" s="45" t="s">
        <v>254</v>
      </c>
      <c r="E286" s="51" t="s">
        <v>344</v>
      </c>
      <c r="F286" s="54">
        <v>1</v>
      </c>
      <c r="G286" s="6"/>
      <c r="H286" s="26"/>
    </row>
    <row r="287" spans="1:8" ht="17.5" customHeight="1" x14ac:dyDescent="0.25">
      <c r="A287" s="143"/>
      <c r="B287" s="121"/>
      <c r="C287" s="53" t="s">
        <v>216</v>
      </c>
      <c r="D287" s="45" t="s">
        <v>253</v>
      </c>
      <c r="E287" s="51" t="s">
        <v>344</v>
      </c>
      <c r="F287" s="54">
        <v>1</v>
      </c>
      <c r="G287" s="6"/>
      <c r="H287" s="26"/>
    </row>
    <row r="288" spans="1:8" ht="17.5" customHeight="1" x14ac:dyDescent="0.25">
      <c r="A288" s="143"/>
      <c r="B288" s="121"/>
      <c r="C288" s="53" t="s">
        <v>115</v>
      </c>
      <c r="D288" s="45" t="s">
        <v>278</v>
      </c>
      <c r="E288" s="51" t="s">
        <v>209</v>
      </c>
      <c r="F288" s="54">
        <v>2</v>
      </c>
      <c r="G288" s="6"/>
      <c r="H288" s="26"/>
    </row>
    <row r="289" spans="1:8" ht="17.5" customHeight="1" x14ac:dyDescent="0.25">
      <c r="A289" s="143">
        <v>15</v>
      </c>
      <c r="B289" s="120" t="s">
        <v>243</v>
      </c>
      <c r="C289" s="108" t="s">
        <v>117</v>
      </c>
      <c r="D289" s="45" t="s">
        <v>247</v>
      </c>
      <c r="E289" s="51" t="s">
        <v>370</v>
      </c>
      <c r="F289" s="54">
        <v>1</v>
      </c>
      <c r="G289" s="6"/>
      <c r="H289" s="26"/>
    </row>
    <row r="290" spans="1:8" ht="17.5" customHeight="1" x14ac:dyDescent="0.25">
      <c r="A290" s="143"/>
      <c r="B290" s="121"/>
      <c r="C290" s="108"/>
      <c r="D290" s="45" t="s">
        <v>265</v>
      </c>
      <c r="E290" s="51" t="s">
        <v>119</v>
      </c>
      <c r="F290" s="54">
        <v>1</v>
      </c>
      <c r="G290" s="6"/>
      <c r="H290" s="26"/>
    </row>
    <row r="291" spans="1:8" ht="17.5" customHeight="1" x14ac:dyDescent="0.25">
      <c r="A291" s="143"/>
      <c r="B291" s="121"/>
      <c r="C291" s="108" t="s">
        <v>28</v>
      </c>
      <c r="D291" s="45" t="s">
        <v>247</v>
      </c>
      <c r="E291" s="51" t="s">
        <v>370</v>
      </c>
      <c r="F291" s="54">
        <v>1</v>
      </c>
      <c r="G291" s="6"/>
      <c r="H291" s="26"/>
    </row>
    <row r="292" spans="1:8" ht="17.5" customHeight="1" x14ac:dyDescent="0.25">
      <c r="A292" s="143"/>
      <c r="B292" s="121"/>
      <c r="C292" s="108"/>
      <c r="D292" s="45" t="s">
        <v>265</v>
      </c>
      <c r="E292" s="51" t="s">
        <v>119</v>
      </c>
      <c r="F292" s="54">
        <v>1</v>
      </c>
      <c r="G292" s="6"/>
      <c r="H292" s="26"/>
    </row>
    <row r="293" spans="1:8" ht="17.5" customHeight="1" x14ac:dyDescent="0.25">
      <c r="A293" s="143"/>
      <c r="B293" s="121"/>
      <c r="C293" s="53" t="s">
        <v>35</v>
      </c>
      <c r="D293" s="45" t="s">
        <v>247</v>
      </c>
      <c r="E293" s="51" t="s">
        <v>370</v>
      </c>
      <c r="F293" s="54">
        <v>1</v>
      </c>
      <c r="G293" s="6"/>
      <c r="H293" s="26"/>
    </row>
    <row r="294" spans="1:8" ht="17.5" customHeight="1" x14ac:dyDescent="0.25">
      <c r="A294" s="143"/>
      <c r="B294" s="121"/>
      <c r="C294" s="108" t="s">
        <v>39</v>
      </c>
      <c r="D294" s="45" t="s">
        <v>247</v>
      </c>
      <c r="E294" s="51" t="s">
        <v>370</v>
      </c>
      <c r="F294" s="54">
        <v>1</v>
      </c>
      <c r="G294" s="6"/>
      <c r="H294" s="26"/>
    </row>
    <row r="295" spans="1:8" ht="17.5" customHeight="1" x14ac:dyDescent="0.25">
      <c r="A295" s="143"/>
      <c r="B295" s="121"/>
      <c r="C295" s="108"/>
      <c r="D295" s="45" t="s">
        <v>265</v>
      </c>
      <c r="E295" s="51" t="s">
        <v>119</v>
      </c>
      <c r="F295" s="54">
        <v>1</v>
      </c>
      <c r="G295" s="6"/>
      <c r="H295" s="26"/>
    </row>
    <row r="296" spans="1:8" ht="17.5" customHeight="1" x14ac:dyDescent="0.25">
      <c r="A296" s="143"/>
      <c r="B296" s="121"/>
      <c r="C296" s="108" t="s">
        <v>115</v>
      </c>
      <c r="D296" s="45" t="s">
        <v>260</v>
      </c>
      <c r="E296" s="51" t="s">
        <v>389</v>
      </c>
      <c r="F296" s="54">
        <v>2</v>
      </c>
      <c r="G296" s="6"/>
      <c r="H296" s="26"/>
    </row>
    <row r="297" spans="1:8" ht="17.5" customHeight="1" x14ac:dyDescent="0.25">
      <c r="A297" s="143"/>
      <c r="B297" s="121"/>
      <c r="C297" s="108"/>
      <c r="D297" s="45" t="s">
        <v>253</v>
      </c>
      <c r="E297" s="51" t="s">
        <v>334</v>
      </c>
      <c r="F297" s="54">
        <v>2</v>
      </c>
      <c r="G297" s="6"/>
      <c r="H297" s="26"/>
    </row>
    <row r="298" spans="1:8" ht="17.5" customHeight="1" x14ac:dyDescent="0.25">
      <c r="A298" s="143">
        <v>16</v>
      </c>
      <c r="B298" s="120" t="s">
        <v>244</v>
      </c>
      <c r="C298" s="108" t="s">
        <v>217</v>
      </c>
      <c r="D298" s="45" t="s">
        <v>247</v>
      </c>
      <c r="E298" s="51" t="s">
        <v>370</v>
      </c>
      <c r="F298" s="94">
        <v>1</v>
      </c>
      <c r="G298" s="6"/>
      <c r="H298" s="26"/>
    </row>
    <row r="299" spans="1:8" ht="17.5" customHeight="1" x14ac:dyDescent="0.25">
      <c r="A299" s="143"/>
      <c r="B299" s="121"/>
      <c r="C299" s="108"/>
      <c r="D299" s="45" t="s">
        <v>265</v>
      </c>
      <c r="E299" s="51" t="s">
        <v>119</v>
      </c>
      <c r="F299" s="94">
        <v>1</v>
      </c>
      <c r="G299" s="6"/>
      <c r="H299" s="26"/>
    </row>
    <row r="300" spans="1:8" ht="17.5" customHeight="1" x14ac:dyDescent="0.25">
      <c r="A300" s="143"/>
      <c r="B300" s="121"/>
      <c r="C300" s="108" t="s">
        <v>218</v>
      </c>
      <c r="D300" s="45" t="s">
        <v>247</v>
      </c>
      <c r="E300" s="51" t="s">
        <v>370</v>
      </c>
      <c r="F300" s="94">
        <v>1</v>
      </c>
      <c r="G300" s="6"/>
      <c r="H300" s="26"/>
    </row>
    <row r="301" spans="1:8" ht="17.5" customHeight="1" x14ac:dyDescent="0.25">
      <c r="A301" s="143"/>
      <c r="B301" s="121"/>
      <c r="C301" s="108"/>
      <c r="D301" s="45" t="s">
        <v>265</v>
      </c>
      <c r="E301" s="51" t="s">
        <v>119</v>
      </c>
      <c r="F301" s="94">
        <v>1</v>
      </c>
      <c r="G301" s="6"/>
      <c r="H301" s="26"/>
    </row>
    <row r="302" spans="1:8" ht="17.5" customHeight="1" x14ac:dyDescent="0.25">
      <c r="A302" s="143"/>
      <c r="B302" s="121"/>
      <c r="C302" s="108" t="s">
        <v>219</v>
      </c>
      <c r="D302" s="45" t="s">
        <v>247</v>
      </c>
      <c r="E302" s="51" t="s">
        <v>370</v>
      </c>
      <c r="F302" s="94">
        <v>1</v>
      </c>
      <c r="G302" s="6"/>
      <c r="H302" s="26"/>
    </row>
    <row r="303" spans="1:8" ht="17.5" customHeight="1" x14ac:dyDescent="0.25">
      <c r="A303" s="143"/>
      <c r="B303" s="121"/>
      <c r="C303" s="108"/>
      <c r="D303" s="45" t="s">
        <v>265</v>
      </c>
      <c r="E303" s="51" t="s">
        <v>119</v>
      </c>
      <c r="F303" s="94">
        <v>1</v>
      </c>
      <c r="G303" s="6"/>
      <c r="H303" s="26"/>
    </row>
    <row r="304" spans="1:8" ht="17.5" customHeight="1" x14ac:dyDescent="0.25">
      <c r="A304" s="143"/>
      <c r="B304" s="121"/>
      <c r="C304" s="108" t="s">
        <v>220</v>
      </c>
      <c r="D304" s="45" t="s">
        <v>247</v>
      </c>
      <c r="E304" s="51" t="s">
        <v>370</v>
      </c>
      <c r="F304" s="94">
        <v>1</v>
      </c>
      <c r="G304" s="6"/>
      <c r="H304" s="26"/>
    </row>
    <row r="305" spans="1:8" ht="17.5" customHeight="1" x14ac:dyDescent="0.25">
      <c r="A305" s="143"/>
      <c r="B305" s="121"/>
      <c r="C305" s="108"/>
      <c r="D305" s="45" t="s">
        <v>265</v>
      </c>
      <c r="E305" s="51" t="s">
        <v>119</v>
      </c>
      <c r="F305" s="94">
        <v>1</v>
      </c>
      <c r="G305" s="6"/>
      <c r="H305" s="26"/>
    </row>
    <row r="306" spans="1:8" ht="17.5" customHeight="1" x14ac:dyDescent="0.25">
      <c r="A306" s="143"/>
      <c r="B306" s="121"/>
      <c r="C306" s="108" t="s">
        <v>103</v>
      </c>
      <c r="D306" s="45" t="s">
        <v>256</v>
      </c>
      <c r="E306" s="51" t="s">
        <v>384</v>
      </c>
      <c r="F306" s="54">
        <v>2</v>
      </c>
      <c r="G306" s="6"/>
      <c r="H306" s="26"/>
    </row>
    <row r="307" spans="1:8" ht="17.5" customHeight="1" x14ac:dyDescent="0.25">
      <c r="A307" s="143"/>
      <c r="B307" s="121"/>
      <c r="C307" s="108"/>
      <c r="D307" s="45" t="s">
        <v>257</v>
      </c>
      <c r="E307" s="51" t="s">
        <v>365</v>
      </c>
      <c r="F307" s="54">
        <v>1</v>
      </c>
      <c r="G307" s="6"/>
      <c r="H307" s="26"/>
    </row>
    <row r="308" spans="1:8" ht="17.5" customHeight="1" x14ac:dyDescent="0.25">
      <c r="A308" s="143"/>
      <c r="B308" s="121"/>
      <c r="C308" s="108"/>
      <c r="D308" s="75" t="s">
        <v>255</v>
      </c>
      <c r="E308" s="51" t="s">
        <v>380</v>
      </c>
      <c r="F308" s="54">
        <v>1</v>
      </c>
      <c r="G308" s="6"/>
      <c r="H308" s="26"/>
    </row>
    <row r="309" spans="1:8" ht="17.5" customHeight="1" x14ac:dyDescent="0.25">
      <c r="A309" s="143"/>
      <c r="B309" s="121"/>
      <c r="C309" s="108"/>
      <c r="D309" s="75" t="s">
        <v>251</v>
      </c>
      <c r="E309" s="51" t="s">
        <v>108</v>
      </c>
      <c r="F309" s="54">
        <v>1</v>
      </c>
      <c r="G309" s="6"/>
      <c r="H309" s="26"/>
    </row>
    <row r="310" spans="1:8" ht="17.5" customHeight="1" x14ac:dyDescent="0.25">
      <c r="A310" s="143"/>
      <c r="B310" s="121"/>
      <c r="C310" s="108"/>
      <c r="D310" s="45" t="s">
        <v>253</v>
      </c>
      <c r="E310" s="51" t="s">
        <v>359</v>
      </c>
      <c r="F310" s="54">
        <v>1</v>
      </c>
      <c r="G310" s="6"/>
      <c r="H310" s="26"/>
    </row>
    <row r="311" spans="1:8" ht="17.5" customHeight="1" x14ac:dyDescent="0.25">
      <c r="A311" s="143"/>
      <c r="B311" s="121"/>
      <c r="C311" s="108"/>
      <c r="D311" s="45" t="s">
        <v>266</v>
      </c>
      <c r="E311" s="51" t="s">
        <v>221</v>
      </c>
      <c r="F311" s="54">
        <v>1</v>
      </c>
      <c r="G311" s="6"/>
      <c r="H311" s="26"/>
    </row>
    <row r="312" spans="1:8" ht="17.5" customHeight="1" x14ac:dyDescent="0.25">
      <c r="A312" s="143"/>
      <c r="B312" s="121"/>
      <c r="C312" s="108" t="s">
        <v>112</v>
      </c>
      <c r="D312" s="45" t="s">
        <v>256</v>
      </c>
      <c r="E312" s="51" t="s">
        <v>388</v>
      </c>
      <c r="F312" s="54">
        <v>2</v>
      </c>
      <c r="G312" s="6"/>
      <c r="H312" s="26"/>
    </row>
    <row r="313" spans="1:8" ht="17.5" customHeight="1" x14ac:dyDescent="0.25">
      <c r="A313" s="143"/>
      <c r="B313" s="121"/>
      <c r="C313" s="108"/>
      <c r="D313" s="45" t="s">
        <v>250</v>
      </c>
      <c r="E313" s="51" t="s">
        <v>379</v>
      </c>
      <c r="F313" s="54">
        <v>1</v>
      </c>
      <c r="G313" s="6"/>
      <c r="H313" s="26"/>
    </row>
    <row r="314" spans="1:8" ht="17.5" customHeight="1" x14ac:dyDescent="0.25">
      <c r="A314" s="143"/>
      <c r="B314" s="121"/>
      <c r="C314" s="108"/>
      <c r="D314" s="45" t="s">
        <v>252</v>
      </c>
      <c r="E314" s="51" t="s">
        <v>113</v>
      </c>
      <c r="F314" s="54">
        <v>1</v>
      </c>
      <c r="G314" s="6"/>
      <c r="H314" s="26"/>
    </row>
    <row r="315" spans="1:8" ht="17.5" customHeight="1" x14ac:dyDescent="0.25">
      <c r="A315" s="143"/>
      <c r="B315" s="121"/>
      <c r="C315" s="108"/>
      <c r="D315" s="45" t="s">
        <v>259</v>
      </c>
      <c r="E315" s="51" t="s">
        <v>387</v>
      </c>
      <c r="F315" s="54">
        <v>1</v>
      </c>
      <c r="G315" s="6"/>
      <c r="H315" s="26"/>
    </row>
    <row r="316" spans="1:8" ht="17.5" customHeight="1" x14ac:dyDescent="0.25">
      <c r="A316" s="143"/>
      <c r="B316" s="121"/>
      <c r="C316" s="108" t="s">
        <v>115</v>
      </c>
      <c r="D316" s="45" t="s">
        <v>260</v>
      </c>
      <c r="E316" s="51" t="s">
        <v>369</v>
      </c>
      <c r="F316" s="54">
        <v>2</v>
      </c>
      <c r="G316" s="6"/>
      <c r="H316" s="26"/>
    </row>
    <row r="317" spans="1:8" ht="17.5" customHeight="1" x14ac:dyDescent="0.25">
      <c r="A317" s="143"/>
      <c r="B317" s="121"/>
      <c r="C317" s="108"/>
      <c r="D317" s="45" t="s">
        <v>253</v>
      </c>
      <c r="E317" s="51" t="s">
        <v>373</v>
      </c>
      <c r="F317" s="54">
        <v>2</v>
      </c>
      <c r="G317" s="6"/>
      <c r="H317" s="26"/>
    </row>
    <row r="318" spans="1:8" ht="17.5" customHeight="1" x14ac:dyDescent="0.25">
      <c r="A318" s="143">
        <v>17</v>
      </c>
      <c r="B318" s="120" t="s">
        <v>245</v>
      </c>
      <c r="C318" s="53" t="s">
        <v>117</v>
      </c>
      <c r="D318" s="45" t="s">
        <v>247</v>
      </c>
      <c r="E318" s="51" t="s">
        <v>370</v>
      </c>
      <c r="F318" s="54">
        <v>1</v>
      </c>
      <c r="G318" s="6"/>
      <c r="H318" s="26"/>
    </row>
    <row r="319" spans="1:8" ht="17.5" customHeight="1" x14ac:dyDescent="0.25">
      <c r="A319" s="143"/>
      <c r="B319" s="121"/>
      <c r="C319" s="108" t="s">
        <v>28</v>
      </c>
      <c r="D319" s="45" t="s">
        <v>247</v>
      </c>
      <c r="E319" s="51" t="s">
        <v>370</v>
      </c>
      <c r="F319" s="54">
        <v>1</v>
      </c>
      <c r="G319" s="6"/>
      <c r="H319" s="26"/>
    </row>
    <row r="320" spans="1:8" ht="17.5" customHeight="1" x14ac:dyDescent="0.25">
      <c r="A320" s="143"/>
      <c r="B320" s="121"/>
      <c r="C320" s="108"/>
      <c r="D320" s="45" t="s">
        <v>265</v>
      </c>
      <c r="E320" s="51" t="s">
        <v>119</v>
      </c>
      <c r="F320" s="54">
        <v>1</v>
      </c>
      <c r="G320" s="6"/>
      <c r="H320" s="26"/>
    </row>
    <row r="321" spans="1:8" ht="17.5" customHeight="1" x14ac:dyDescent="0.25">
      <c r="A321" s="143"/>
      <c r="B321" s="121"/>
      <c r="C321" s="53" t="s">
        <v>35</v>
      </c>
      <c r="D321" s="45" t="s">
        <v>247</v>
      </c>
      <c r="E321" s="51" t="s">
        <v>386</v>
      </c>
      <c r="F321" s="54">
        <v>1</v>
      </c>
      <c r="G321" s="6"/>
      <c r="H321" s="26"/>
    </row>
    <row r="322" spans="1:8" ht="17.5" customHeight="1" x14ac:dyDescent="0.25">
      <c r="A322" s="143"/>
      <c r="B322" s="121"/>
      <c r="C322" s="108" t="s">
        <v>39</v>
      </c>
      <c r="D322" s="45" t="s">
        <v>247</v>
      </c>
      <c r="E322" s="51" t="s">
        <v>370</v>
      </c>
      <c r="F322" s="54">
        <v>1</v>
      </c>
      <c r="G322" s="6"/>
      <c r="H322" s="26"/>
    </row>
    <row r="323" spans="1:8" ht="17.5" customHeight="1" x14ac:dyDescent="0.25">
      <c r="A323" s="143"/>
      <c r="B323" s="121"/>
      <c r="C323" s="108"/>
      <c r="D323" s="45" t="s">
        <v>265</v>
      </c>
      <c r="E323" s="51" t="s">
        <v>119</v>
      </c>
      <c r="F323" s="54">
        <v>1</v>
      </c>
      <c r="G323" s="6"/>
      <c r="H323" s="26"/>
    </row>
    <row r="324" spans="1:8" ht="17.5" customHeight="1" x14ac:dyDescent="0.25">
      <c r="A324" s="143"/>
      <c r="B324" s="121"/>
      <c r="C324" s="108" t="s">
        <v>103</v>
      </c>
      <c r="D324" s="45" t="s">
        <v>256</v>
      </c>
      <c r="E324" s="51" t="s">
        <v>384</v>
      </c>
      <c r="F324" s="54">
        <v>2</v>
      </c>
      <c r="G324" s="6"/>
      <c r="H324" s="26"/>
    </row>
    <row r="325" spans="1:8" ht="17.5" customHeight="1" x14ac:dyDescent="0.25">
      <c r="A325" s="143"/>
      <c r="B325" s="121"/>
      <c r="C325" s="108"/>
      <c r="D325" s="45" t="s">
        <v>256</v>
      </c>
      <c r="E325" s="51" t="s">
        <v>376</v>
      </c>
      <c r="F325" s="54">
        <v>1</v>
      </c>
      <c r="G325" s="6"/>
      <c r="H325" s="26"/>
    </row>
    <row r="326" spans="1:8" ht="17.5" customHeight="1" x14ac:dyDescent="0.25">
      <c r="A326" s="143"/>
      <c r="B326" s="121"/>
      <c r="C326" s="108"/>
      <c r="D326" s="75" t="s">
        <v>255</v>
      </c>
      <c r="E326" s="51" t="s">
        <v>385</v>
      </c>
      <c r="F326" s="54">
        <v>1</v>
      </c>
      <c r="G326" s="6"/>
      <c r="H326" s="26"/>
    </row>
    <row r="327" spans="1:8" ht="17.5" customHeight="1" x14ac:dyDescent="0.25">
      <c r="A327" s="143"/>
      <c r="B327" s="121"/>
      <c r="C327" s="108"/>
      <c r="D327" s="75" t="s">
        <v>251</v>
      </c>
      <c r="E327" s="51" t="s">
        <v>146</v>
      </c>
      <c r="F327" s="54">
        <v>1</v>
      </c>
      <c r="G327" s="6"/>
      <c r="H327" s="26"/>
    </row>
    <row r="328" spans="1:8" ht="17.5" customHeight="1" x14ac:dyDescent="0.25">
      <c r="A328" s="143"/>
      <c r="B328" s="121"/>
      <c r="C328" s="108" t="s">
        <v>112</v>
      </c>
      <c r="D328" s="45" t="s">
        <v>256</v>
      </c>
      <c r="E328" s="51" t="s">
        <v>384</v>
      </c>
      <c r="F328" s="54">
        <v>2</v>
      </c>
      <c r="G328" s="6"/>
      <c r="H328" s="26"/>
    </row>
    <row r="329" spans="1:8" ht="17.5" customHeight="1" x14ac:dyDescent="0.25">
      <c r="A329" s="143"/>
      <c r="B329" s="121"/>
      <c r="C329" s="108"/>
      <c r="D329" s="45" t="s">
        <v>250</v>
      </c>
      <c r="E329" s="51" t="s">
        <v>379</v>
      </c>
      <c r="F329" s="54">
        <v>1</v>
      </c>
      <c r="G329" s="6"/>
      <c r="H329" s="26"/>
    </row>
    <row r="330" spans="1:8" ht="17.5" customHeight="1" x14ac:dyDescent="0.25">
      <c r="A330" s="143"/>
      <c r="B330" s="121"/>
      <c r="C330" s="108"/>
      <c r="D330" s="45" t="s">
        <v>252</v>
      </c>
      <c r="E330" s="51" t="s">
        <v>113</v>
      </c>
      <c r="F330" s="54">
        <v>1</v>
      </c>
      <c r="G330" s="6"/>
      <c r="H330" s="26"/>
    </row>
    <row r="331" spans="1:8" ht="17.5" customHeight="1" x14ac:dyDescent="0.25">
      <c r="A331" s="143"/>
      <c r="B331" s="121"/>
      <c r="C331" s="108"/>
      <c r="D331" s="45" t="s">
        <v>256</v>
      </c>
      <c r="E331" s="51" t="s">
        <v>383</v>
      </c>
      <c r="F331" s="54">
        <v>1</v>
      </c>
      <c r="G331" s="6"/>
      <c r="H331" s="26"/>
    </row>
    <row r="332" spans="1:8" ht="17.5" customHeight="1" x14ac:dyDescent="0.25">
      <c r="A332" s="143"/>
      <c r="B332" s="121"/>
      <c r="C332" s="108" t="s">
        <v>115</v>
      </c>
      <c r="D332" s="45" t="s">
        <v>260</v>
      </c>
      <c r="E332" s="51" t="s">
        <v>369</v>
      </c>
      <c r="F332" s="54">
        <v>2</v>
      </c>
      <c r="G332" s="6"/>
      <c r="H332" s="26"/>
    </row>
    <row r="333" spans="1:8" ht="17.5" customHeight="1" x14ac:dyDescent="0.25">
      <c r="A333" s="143"/>
      <c r="B333" s="121"/>
      <c r="C333" s="108"/>
      <c r="D333" s="45" t="s">
        <v>253</v>
      </c>
      <c r="E333" s="51" t="s">
        <v>208</v>
      </c>
      <c r="F333" s="54">
        <v>2</v>
      </c>
      <c r="G333" s="6"/>
      <c r="H333" s="26"/>
    </row>
    <row r="334" spans="1:8" ht="17.5" customHeight="1" x14ac:dyDescent="0.25">
      <c r="A334" s="143">
        <v>18</v>
      </c>
      <c r="B334" s="120" t="s">
        <v>246</v>
      </c>
      <c r="C334" s="108" t="s">
        <v>222</v>
      </c>
      <c r="D334" s="45" t="s">
        <v>247</v>
      </c>
      <c r="E334" s="57" t="s">
        <v>370</v>
      </c>
      <c r="F334" s="54">
        <v>1</v>
      </c>
      <c r="G334" s="6"/>
      <c r="H334" s="26"/>
    </row>
    <row r="335" spans="1:8" ht="17.5" customHeight="1" x14ac:dyDescent="0.25">
      <c r="A335" s="143"/>
      <c r="B335" s="121"/>
      <c r="C335" s="108"/>
      <c r="D335" s="45" t="s">
        <v>265</v>
      </c>
      <c r="E335" s="57" t="s">
        <v>382</v>
      </c>
      <c r="F335" s="54">
        <v>1</v>
      </c>
      <c r="G335" s="6"/>
      <c r="H335" s="26"/>
    </row>
    <row r="336" spans="1:8" ht="17.5" customHeight="1" x14ac:dyDescent="0.25">
      <c r="A336" s="143"/>
      <c r="B336" s="121"/>
      <c r="C336" s="53" t="s">
        <v>28</v>
      </c>
      <c r="D336" s="45" t="s">
        <v>247</v>
      </c>
      <c r="E336" s="51" t="s">
        <v>370</v>
      </c>
      <c r="F336" s="54">
        <v>1</v>
      </c>
      <c r="G336" s="6"/>
      <c r="H336" s="26"/>
    </row>
    <row r="337" spans="1:8" ht="17.5" customHeight="1" x14ac:dyDescent="0.25">
      <c r="A337" s="143"/>
      <c r="B337" s="121"/>
      <c r="C337" s="53" t="s">
        <v>35</v>
      </c>
      <c r="D337" s="45" t="s">
        <v>247</v>
      </c>
      <c r="E337" s="57" t="s">
        <v>370</v>
      </c>
      <c r="F337" s="54">
        <v>1</v>
      </c>
      <c r="G337" s="6"/>
      <c r="H337" s="26"/>
    </row>
    <row r="338" spans="1:8" ht="17.5" customHeight="1" x14ac:dyDescent="0.25">
      <c r="A338" s="143"/>
      <c r="B338" s="121"/>
      <c r="C338" s="106" t="s">
        <v>39</v>
      </c>
      <c r="D338" s="45" t="s">
        <v>247</v>
      </c>
      <c r="E338" s="51" t="s">
        <v>381</v>
      </c>
      <c r="F338" s="54">
        <v>1</v>
      </c>
      <c r="G338" s="6"/>
      <c r="H338" s="26"/>
    </row>
    <row r="339" spans="1:8" ht="17.5" customHeight="1" x14ac:dyDescent="0.25">
      <c r="A339" s="143"/>
      <c r="B339" s="121"/>
      <c r="C339" s="107"/>
      <c r="D339" s="45" t="s">
        <v>253</v>
      </c>
      <c r="E339" s="72" t="s">
        <v>326</v>
      </c>
      <c r="F339" s="54">
        <v>1</v>
      </c>
      <c r="G339" s="6"/>
      <c r="H339" s="26"/>
    </row>
    <row r="340" spans="1:8" ht="17.5" customHeight="1" x14ac:dyDescent="0.25">
      <c r="A340" s="143"/>
      <c r="B340" s="121"/>
      <c r="C340" s="108" t="s">
        <v>223</v>
      </c>
      <c r="D340" s="45" t="s">
        <v>247</v>
      </c>
      <c r="E340" s="57" t="s">
        <v>370</v>
      </c>
      <c r="F340" s="54">
        <v>1</v>
      </c>
      <c r="G340" s="6"/>
      <c r="H340" s="26"/>
    </row>
    <row r="341" spans="1:8" ht="17.5" customHeight="1" x14ac:dyDescent="0.25">
      <c r="A341" s="143"/>
      <c r="B341" s="121"/>
      <c r="C341" s="108"/>
      <c r="D341" s="45" t="s">
        <v>265</v>
      </c>
      <c r="E341" s="57" t="s">
        <v>119</v>
      </c>
      <c r="F341" s="54">
        <v>1</v>
      </c>
      <c r="G341" s="6"/>
      <c r="H341" s="26"/>
    </row>
    <row r="342" spans="1:8" ht="17.5" customHeight="1" x14ac:dyDescent="0.25">
      <c r="A342" s="143"/>
      <c r="B342" s="121"/>
      <c r="C342" s="108" t="s">
        <v>224</v>
      </c>
      <c r="D342" s="45" t="s">
        <v>247</v>
      </c>
      <c r="E342" s="51" t="s">
        <v>370</v>
      </c>
      <c r="F342" s="54">
        <v>1</v>
      </c>
      <c r="G342" s="6"/>
      <c r="H342" s="26"/>
    </row>
    <row r="343" spans="1:8" ht="17.5" customHeight="1" x14ac:dyDescent="0.25">
      <c r="A343" s="143"/>
      <c r="B343" s="121"/>
      <c r="C343" s="108"/>
      <c r="D343" s="45" t="s">
        <v>265</v>
      </c>
      <c r="E343" s="51" t="s">
        <v>119</v>
      </c>
      <c r="F343" s="54">
        <v>1</v>
      </c>
      <c r="G343" s="6"/>
      <c r="H343" s="26"/>
    </row>
    <row r="344" spans="1:8" ht="17.5" customHeight="1" x14ac:dyDescent="0.25">
      <c r="A344" s="143"/>
      <c r="B344" s="121"/>
      <c r="C344" s="53" t="s">
        <v>225</v>
      </c>
      <c r="D344" s="45" t="s">
        <v>247</v>
      </c>
      <c r="E344" s="51" t="s">
        <v>370</v>
      </c>
      <c r="F344" s="54">
        <v>1</v>
      </c>
      <c r="G344" s="6"/>
      <c r="H344" s="26"/>
    </row>
    <row r="345" spans="1:8" ht="17.5" customHeight="1" x14ac:dyDescent="0.25">
      <c r="A345" s="143"/>
      <c r="B345" s="121"/>
      <c r="C345" s="108" t="s">
        <v>172</v>
      </c>
      <c r="D345" s="45" t="s">
        <v>256</v>
      </c>
      <c r="E345" s="51" t="s">
        <v>375</v>
      </c>
      <c r="F345" s="54">
        <v>2</v>
      </c>
      <c r="G345" s="6"/>
      <c r="H345" s="26"/>
    </row>
    <row r="346" spans="1:8" ht="17.5" customHeight="1" x14ac:dyDescent="0.25">
      <c r="A346" s="143"/>
      <c r="B346" s="121"/>
      <c r="C346" s="108"/>
      <c r="D346" s="45" t="s">
        <v>256</v>
      </c>
      <c r="E346" s="57" t="s">
        <v>376</v>
      </c>
      <c r="F346" s="54">
        <v>1</v>
      </c>
      <c r="G346" s="6"/>
      <c r="H346" s="26"/>
    </row>
    <row r="347" spans="1:8" ht="17.5" customHeight="1" x14ac:dyDescent="0.25">
      <c r="A347" s="143"/>
      <c r="B347" s="121"/>
      <c r="C347" s="108"/>
      <c r="D347" s="75" t="s">
        <v>255</v>
      </c>
      <c r="E347" s="51" t="s">
        <v>380</v>
      </c>
      <c r="F347" s="54">
        <v>1</v>
      </c>
      <c r="G347" s="6"/>
      <c r="H347" s="26"/>
    </row>
    <row r="348" spans="1:8" ht="17.5" customHeight="1" x14ac:dyDescent="0.25">
      <c r="A348" s="143"/>
      <c r="B348" s="121"/>
      <c r="C348" s="108"/>
      <c r="D348" s="75" t="s">
        <v>251</v>
      </c>
      <c r="E348" s="51" t="s">
        <v>108</v>
      </c>
      <c r="F348" s="54">
        <v>1</v>
      </c>
      <c r="G348" s="6"/>
      <c r="H348" s="26"/>
    </row>
    <row r="349" spans="1:8" ht="17.5" customHeight="1" x14ac:dyDescent="0.25">
      <c r="A349" s="143"/>
      <c r="B349" s="121"/>
      <c r="C349" s="108" t="s">
        <v>175</v>
      </c>
      <c r="D349" s="45" t="s">
        <v>250</v>
      </c>
      <c r="E349" s="51" t="s">
        <v>379</v>
      </c>
      <c r="F349" s="54">
        <v>1</v>
      </c>
      <c r="G349" s="6"/>
      <c r="H349" s="26"/>
    </row>
    <row r="350" spans="1:8" ht="17.5" customHeight="1" x14ac:dyDescent="0.25">
      <c r="A350" s="143"/>
      <c r="B350" s="121"/>
      <c r="C350" s="108"/>
      <c r="D350" s="45" t="s">
        <v>252</v>
      </c>
      <c r="E350" s="51" t="s">
        <v>113</v>
      </c>
      <c r="F350" s="54">
        <v>1</v>
      </c>
      <c r="G350" s="6"/>
      <c r="H350" s="26"/>
    </row>
    <row r="351" spans="1:8" ht="17.5" customHeight="1" x14ac:dyDescent="0.25">
      <c r="A351" s="143"/>
      <c r="B351" s="121"/>
      <c r="C351" s="108"/>
      <c r="D351" s="45" t="s">
        <v>254</v>
      </c>
      <c r="E351" s="51" t="s">
        <v>359</v>
      </c>
      <c r="F351" s="54">
        <v>1</v>
      </c>
      <c r="G351" s="6"/>
      <c r="H351" s="26"/>
    </row>
    <row r="352" spans="1:8" ht="17.5" customHeight="1" x14ac:dyDescent="0.25">
      <c r="A352" s="143"/>
      <c r="B352" s="121"/>
      <c r="C352" s="108"/>
      <c r="D352" s="45" t="s">
        <v>259</v>
      </c>
      <c r="E352" s="51" t="s">
        <v>374</v>
      </c>
      <c r="F352" s="54">
        <v>1</v>
      </c>
      <c r="G352" s="6"/>
      <c r="H352" s="26"/>
    </row>
    <row r="353" spans="1:8" ht="17.5" customHeight="1" x14ac:dyDescent="0.25">
      <c r="A353" s="143"/>
      <c r="B353" s="121"/>
      <c r="C353" s="108" t="s">
        <v>179</v>
      </c>
      <c r="D353" s="45" t="s">
        <v>256</v>
      </c>
      <c r="E353" s="51" t="s">
        <v>375</v>
      </c>
      <c r="F353" s="54">
        <v>2</v>
      </c>
      <c r="G353" s="6"/>
      <c r="H353" s="26"/>
    </row>
    <row r="354" spans="1:8" ht="17.5" customHeight="1" x14ac:dyDescent="0.25">
      <c r="A354" s="143"/>
      <c r="B354" s="121"/>
      <c r="C354" s="108"/>
      <c r="D354" s="45" t="s">
        <v>256</v>
      </c>
      <c r="E354" s="51" t="s">
        <v>376</v>
      </c>
      <c r="F354" s="54">
        <v>1</v>
      </c>
      <c r="G354" s="6"/>
      <c r="H354" s="26"/>
    </row>
    <row r="355" spans="1:8" ht="17.5" customHeight="1" x14ac:dyDescent="0.25">
      <c r="A355" s="143"/>
      <c r="B355" s="121"/>
      <c r="C355" s="108"/>
      <c r="D355" s="45" t="s">
        <v>259</v>
      </c>
      <c r="E355" s="51" t="s">
        <v>377</v>
      </c>
      <c r="F355" s="54">
        <v>1</v>
      </c>
      <c r="G355" s="6"/>
      <c r="H355" s="26"/>
    </row>
    <row r="356" spans="1:8" ht="17.5" customHeight="1" x14ac:dyDescent="0.25">
      <c r="A356" s="143"/>
      <c r="B356" s="121"/>
      <c r="C356" s="108"/>
      <c r="D356" s="45" t="s">
        <v>259</v>
      </c>
      <c r="E356" s="51" t="s">
        <v>378</v>
      </c>
      <c r="F356" s="54">
        <v>1</v>
      </c>
      <c r="G356" s="6"/>
      <c r="H356" s="26"/>
    </row>
    <row r="357" spans="1:8" ht="17.5" customHeight="1" x14ac:dyDescent="0.25">
      <c r="A357" s="143"/>
      <c r="B357" s="121"/>
      <c r="C357" s="53" t="s">
        <v>155</v>
      </c>
      <c r="D357" s="45" t="s">
        <v>253</v>
      </c>
      <c r="E357" s="51" t="s">
        <v>150</v>
      </c>
      <c r="F357" s="54">
        <v>1</v>
      </c>
      <c r="G357" s="6"/>
      <c r="H357" s="26"/>
    </row>
    <row r="358" spans="1:8" ht="17.5" customHeight="1" x14ac:dyDescent="0.25">
      <c r="A358" s="143"/>
      <c r="B358" s="121"/>
      <c r="C358" s="53" t="s">
        <v>226</v>
      </c>
      <c r="D358" s="45" t="s">
        <v>253</v>
      </c>
      <c r="E358" s="51" t="s">
        <v>150</v>
      </c>
      <c r="F358" s="54">
        <v>1</v>
      </c>
      <c r="G358" s="6"/>
      <c r="H358" s="26"/>
    </row>
    <row r="359" spans="1:8" ht="17.5" customHeight="1" x14ac:dyDescent="0.25">
      <c r="A359" s="143"/>
      <c r="B359" s="121"/>
      <c r="C359" s="53" t="s">
        <v>227</v>
      </c>
      <c r="D359" s="45" t="s">
        <v>253</v>
      </c>
      <c r="E359" s="51" t="s">
        <v>150</v>
      </c>
      <c r="F359" s="54">
        <v>1</v>
      </c>
      <c r="G359" s="6"/>
      <c r="H359" s="26"/>
    </row>
    <row r="360" spans="1:8" ht="17.5" customHeight="1" x14ac:dyDescent="0.25">
      <c r="A360" s="143"/>
      <c r="B360" s="121"/>
      <c r="C360" s="108" t="s">
        <v>115</v>
      </c>
      <c r="D360" s="45" t="s">
        <v>260</v>
      </c>
      <c r="E360" s="51" t="s">
        <v>369</v>
      </c>
      <c r="F360" s="54">
        <v>2</v>
      </c>
      <c r="G360" s="6"/>
      <c r="H360" s="26"/>
    </row>
    <row r="361" spans="1:8" ht="17.5" customHeight="1" x14ac:dyDescent="0.25">
      <c r="A361" s="143"/>
      <c r="B361" s="121"/>
      <c r="C361" s="108"/>
      <c r="D361" s="45" t="s">
        <v>253</v>
      </c>
      <c r="E361" s="51" t="s">
        <v>373</v>
      </c>
      <c r="F361" s="54">
        <v>2</v>
      </c>
      <c r="G361" s="6"/>
      <c r="H361" s="26"/>
    </row>
    <row r="362" spans="1:8" ht="17.5" customHeight="1" x14ac:dyDescent="0.25">
      <c r="A362" s="143"/>
      <c r="B362" s="121"/>
      <c r="C362" s="108"/>
      <c r="D362" s="45" t="s">
        <v>279</v>
      </c>
      <c r="E362" s="51" t="s">
        <v>228</v>
      </c>
      <c r="F362" s="54">
        <v>2</v>
      </c>
      <c r="G362" s="6"/>
      <c r="H362" s="26"/>
    </row>
    <row r="363" spans="1:8" ht="17.5" customHeight="1" x14ac:dyDescent="0.25">
      <c r="A363" s="143"/>
      <c r="B363" s="121"/>
      <c r="C363" s="108"/>
      <c r="D363" s="45" t="s">
        <v>260</v>
      </c>
      <c r="E363" s="51" t="s">
        <v>372</v>
      </c>
      <c r="F363" s="54">
        <v>2</v>
      </c>
      <c r="G363" s="6"/>
      <c r="H363" s="26"/>
    </row>
    <row r="364" spans="1:8" ht="17.5" customHeight="1" x14ac:dyDescent="0.25">
      <c r="A364" s="143"/>
      <c r="B364" s="121"/>
      <c r="C364" s="108"/>
      <c r="D364" s="45" t="s">
        <v>278</v>
      </c>
      <c r="E364" s="51" t="s">
        <v>229</v>
      </c>
      <c r="F364" s="54">
        <v>2</v>
      </c>
      <c r="G364" s="6"/>
      <c r="H364" s="26"/>
    </row>
    <row r="365" spans="1:8" ht="24.75" customHeight="1" x14ac:dyDescent="0.25">
      <c r="A365" s="161" t="s">
        <v>120</v>
      </c>
      <c r="B365" s="162"/>
      <c r="C365" s="162"/>
      <c r="D365" s="162"/>
      <c r="E365" s="160"/>
      <c r="F365" s="98">
        <f>SUM(F4:F364)</f>
        <v>424</v>
      </c>
      <c r="G365" s="73"/>
      <c r="H365" s="24"/>
    </row>
  </sheetData>
  <mergeCells count="160">
    <mergeCell ref="A289:A297"/>
    <mergeCell ref="A298:A317"/>
    <mergeCell ref="A318:A333"/>
    <mergeCell ref="A334:A364"/>
    <mergeCell ref="A94:A109"/>
    <mergeCell ref="A110:A132"/>
    <mergeCell ref="A178:A195"/>
    <mergeCell ref="A196:A212"/>
    <mergeCell ref="A4:A25"/>
    <mergeCell ref="A26:A32"/>
    <mergeCell ref="A33:A52"/>
    <mergeCell ref="A53:A72"/>
    <mergeCell ref="A73:A93"/>
    <mergeCell ref="A133:A159"/>
    <mergeCell ref="A160:A177"/>
    <mergeCell ref="A213:A232"/>
    <mergeCell ref="A233:A263"/>
    <mergeCell ref="C91:C92"/>
    <mergeCell ref="C94:C96"/>
    <mergeCell ref="C100:C101"/>
    <mergeCell ref="C102:C103"/>
    <mergeCell ref="C104:C105"/>
    <mergeCell ref="C64:C65"/>
    <mergeCell ref="C106:C108"/>
    <mergeCell ref="C59:C60"/>
    <mergeCell ref="A264:A288"/>
    <mergeCell ref="C66:C67"/>
    <mergeCell ref="C68:C69"/>
    <mergeCell ref="C70:C72"/>
    <mergeCell ref="C73:C74"/>
    <mergeCell ref="C76:C78"/>
    <mergeCell ref="C79:C80"/>
    <mergeCell ref="C81:C82"/>
    <mergeCell ref="C83:C88"/>
    <mergeCell ref="C89:C90"/>
    <mergeCell ref="B233:B263"/>
    <mergeCell ref="B264:B288"/>
    <mergeCell ref="B4:B25"/>
    <mergeCell ref="B26:B32"/>
    <mergeCell ref="B33:B52"/>
    <mergeCell ref="B53:B72"/>
    <mergeCell ref="B73:B93"/>
    <mergeCell ref="B94:B109"/>
    <mergeCell ref="B110:B132"/>
    <mergeCell ref="C55:C56"/>
    <mergeCell ref="C57:C58"/>
    <mergeCell ref="B298:B317"/>
    <mergeCell ref="B133:B159"/>
    <mergeCell ref="C110:C111"/>
    <mergeCell ref="C112:C113"/>
    <mergeCell ref="C114:C117"/>
    <mergeCell ref="C118:C119"/>
    <mergeCell ref="C120:C121"/>
    <mergeCell ref="C122:C126"/>
    <mergeCell ref="C127:C128"/>
    <mergeCell ref="C129:C132"/>
    <mergeCell ref="C133:C134"/>
    <mergeCell ref="C135:C136"/>
    <mergeCell ref="C137:C140"/>
    <mergeCell ref="C141:C142"/>
    <mergeCell ref="C143:C144"/>
    <mergeCell ref="C145:C149"/>
    <mergeCell ref="C273:C276"/>
    <mergeCell ref="C277:C279"/>
    <mergeCell ref="B160:B177"/>
    <mergeCell ref="B178:B195"/>
    <mergeCell ref="B196:B212"/>
    <mergeCell ref="B213:B232"/>
    <mergeCell ref="C264:C265"/>
    <mergeCell ref="C284:C285"/>
    <mergeCell ref="B289:B297"/>
    <mergeCell ref="C213:C214"/>
    <mergeCell ref="C216:C217"/>
    <mergeCell ref="B318:B333"/>
    <mergeCell ref="B334:B364"/>
    <mergeCell ref="C4:C10"/>
    <mergeCell ref="C12:C13"/>
    <mergeCell ref="C14:C18"/>
    <mergeCell ref="C19:C20"/>
    <mergeCell ref="C21:C22"/>
    <mergeCell ref="C23:C24"/>
    <mergeCell ref="C27:C28"/>
    <mergeCell ref="C30:C32"/>
    <mergeCell ref="C34:C35"/>
    <mergeCell ref="C36:C37"/>
    <mergeCell ref="C38:C39"/>
    <mergeCell ref="C40:C41"/>
    <mergeCell ref="C42:C43"/>
    <mergeCell ref="C44:C45"/>
    <mergeCell ref="C46:C48"/>
    <mergeCell ref="C49:C52"/>
    <mergeCell ref="C53:C54"/>
    <mergeCell ref="C218:C221"/>
    <mergeCell ref="C223:C224"/>
    <mergeCell ref="C225:C230"/>
    <mergeCell ref="C233:C234"/>
    <mergeCell ref="C235:C236"/>
    <mergeCell ref="C237:C238"/>
    <mergeCell ref="C239:C240"/>
    <mergeCell ref="C241:C242"/>
    <mergeCell ref="C243:C244"/>
    <mergeCell ref="C185:C187"/>
    <mergeCell ref="C189:C191"/>
    <mergeCell ref="C182:C183"/>
    <mergeCell ref="C178:C179"/>
    <mergeCell ref="C180:C181"/>
    <mergeCell ref="C192:C193"/>
    <mergeCell ref="C202:C205"/>
    <mergeCell ref="C206:C209"/>
    <mergeCell ref="C198:C199"/>
    <mergeCell ref="C200:C201"/>
    <mergeCell ref="C196:C197"/>
    <mergeCell ref="C334:C335"/>
    <mergeCell ref="C338:C339"/>
    <mergeCell ref="C340:C341"/>
    <mergeCell ref="C342:C343"/>
    <mergeCell ref="C345:C348"/>
    <mergeCell ref="C349:C352"/>
    <mergeCell ref="C353:C356"/>
    <mergeCell ref="C360:C364"/>
    <mergeCell ref="A365:E365"/>
    <mergeCell ref="C322:C323"/>
    <mergeCell ref="C324:C327"/>
    <mergeCell ref="C328:C331"/>
    <mergeCell ref="C332:C333"/>
    <mergeCell ref="C289:C290"/>
    <mergeCell ref="C291:C292"/>
    <mergeCell ref="C294:C295"/>
    <mergeCell ref="C296:C297"/>
    <mergeCell ref="C298:C299"/>
    <mergeCell ref="C300:C301"/>
    <mergeCell ref="C302:C303"/>
    <mergeCell ref="C306:C311"/>
    <mergeCell ref="C312:C315"/>
    <mergeCell ref="C316:C317"/>
    <mergeCell ref="C319:C320"/>
    <mergeCell ref="A1:H1"/>
    <mergeCell ref="A2:A3"/>
    <mergeCell ref="B2:B3"/>
    <mergeCell ref="C2:C3"/>
    <mergeCell ref="D2:D3"/>
    <mergeCell ref="E2:E3"/>
    <mergeCell ref="F2:F3"/>
    <mergeCell ref="C62:C63"/>
    <mergeCell ref="C304:C305"/>
    <mergeCell ref="C158:C159"/>
    <mergeCell ref="C160:C161"/>
    <mergeCell ref="C150:C152"/>
    <mergeCell ref="C154:C157"/>
    <mergeCell ref="C162:C163"/>
    <mergeCell ref="C164:C165"/>
    <mergeCell ref="C166:C167"/>
    <mergeCell ref="C168:C171"/>
    <mergeCell ref="C172:C175"/>
    <mergeCell ref="C246:C247"/>
    <mergeCell ref="C248:C249"/>
    <mergeCell ref="C250:C252"/>
    <mergeCell ref="C253:C254"/>
    <mergeCell ref="C257:C259"/>
    <mergeCell ref="C280:C28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rowBreaks count="7" manualBreakCount="7">
    <brk id="72" max="16383" man="1"/>
    <brk id="132" max="16383" man="1"/>
    <brk id="159" max="16383" man="1"/>
    <brk id="212" max="16383" man="1"/>
    <brk id="288" max="16383" man="1"/>
    <brk id="297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7"/>
  <sheetViews>
    <sheetView tabSelected="1" view="pageBreakPreview" zoomScale="115" zoomScaleNormal="85" zoomScaleSheetLayoutView="115" workbookViewId="0">
      <pane ySplit="3" topLeftCell="A4" activePane="bottomLeft" state="frozen"/>
      <selection pane="bottomLeft" activeCell="AD3" sqref="AD3"/>
    </sheetView>
  </sheetViews>
  <sheetFormatPr defaultRowHeight="16" x14ac:dyDescent="0.35"/>
  <cols>
    <col min="1" max="1" width="3.58203125" style="14" customWidth="1"/>
    <col min="2" max="2" width="25.5" customWidth="1"/>
    <col min="3" max="3" width="14.75" customWidth="1"/>
    <col min="4" max="4" width="3.5" hidden="1" customWidth="1"/>
    <col min="5" max="5" width="4.08203125" hidden="1" customWidth="1"/>
    <col min="6" max="6" width="3.58203125" hidden="1" customWidth="1"/>
    <col min="7" max="7" width="4.5" customWidth="1"/>
    <col min="8" max="8" width="4.75" style="5" hidden="1" customWidth="1"/>
    <col min="9" max="9" width="3.33203125" hidden="1" customWidth="1"/>
    <col min="10" max="10" width="3.25" customWidth="1"/>
    <col min="11" max="11" width="4.25" customWidth="1"/>
    <col min="12" max="17" width="3.25" style="7" customWidth="1"/>
    <col min="18" max="27" width="3.25" customWidth="1"/>
    <col min="28" max="28" width="3.25" hidden="1" customWidth="1"/>
  </cols>
  <sheetData>
    <row r="1" spans="1:28" ht="21.65" customHeight="1" x14ac:dyDescent="0.25">
      <c r="A1" s="156" t="s">
        <v>5</v>
      </c>
      <c r="B1" s="153" t="s">
        <v>0</v>
      </c>
      <c r="C1" s="153" t="s">
        <v>1</v>
      </c>
      <c r="D1" s="155" t="s">
        <v>49</v>
      </c>
      <c r="E1" s="153" t="s">
        <v>7</v>
      </c>
      <c r="F1" s="155" t="s">
        <v>50</v>
      </c>
      <c r="G1" s="155" t="s">
        <v>48</v>
      </c>
      <c r="H1" s="148" t="s">
        <v>8</v>
      </c>
      <c r="I1" s="148" t="s">
        <v>9</v>
      </c>
      <c r="J1" s="146" t="s">
        <v>27</v>
      </c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</row>
    <row r="2" spans="1:28" ht="21.75" customHeight="1" x14ac:dyDescent="0.25">
      <c r="A2" s="157"/>
      <c r="B2" s="154"/>
      <c r="C2" s="154"/>
      <c r="D2" s="149"/>
      <c r="E2" s="154"/>
      <c r="F2" s="149"/>
      <c r="G2" s="149"/>
      <c r="H2" s="149"/>
      <c r="I2" s="149"/>
      <c r="J2" s="2">
        <v>1</v>
      </c>
      <c r="K2" s="2">
        <v>2</v>
      </c>
      <c r="L2" s="11">
        <v>3</v>
      </c>
      <c r="M2" s="38">
        <v>4</v>
      </c>
      <c r="N2" s="16">
        <v>5</v>
      </c>
      <c r="O2" s="16">
        <v>6</v>
      </c>
      <c r="P2" s="17">
        <v>7</v>
      </c>
      <c r="Q2" s="38">
        <v>8</v>
      </c>
      <c r="R2" s="16">
        <v>9</v>
      </c>
      <c r="S2" s="16">
        <v>10</v>
      </c>
      <c r="T2" s="17">
        <v>11</v>
      </c>
      <c r="U2" s="18">
        <v>12</v>
      </c>
      <c r="V2" s="18">
        <v>13</v>
      </c>
      <c r="W2" s="22">
        <v>14</v>
      </c>
      <c r="X2" s="18">
        <v>15</v>
      </c>
      <c r="Y2" s="18">
        <v>16</v>
      </c>
      <c r="Z2" s="22">
        <v>17</v>
      </c>
      <c r="AA2" s="38">
        <v>18</v>
      </c>
      <c r="AB2" s="18">
        <v>19</v>
      </c>
    </row>
    <row r="3" spans="1:28" ht="96.75" customHeight="1" x14ac:dyDescent="0.25">
      <c r="A3" s="157"/>
      <c r="B3" s="154"/>
      <c r="C3" s="154"/>
      <c r="D3" s="150"/>
      <c r="E3" s="154"/>
      <c r="F3" s="150"/>
      <c r="G3" s="150"/>
      <c r="H3" s="150"/>
      <c r="I3" s="150"/>
      <c r="J3" s="80" t="s">
        <v>280</v>
      </c>
      <c r="K3" s="80" t="s">
        <v>394</v>
      </c>
      <c r="L3" s="31" t="s">
        <v>281</v>
      </c>
      <c r="M3" s="37" t="s">
        <v>282</v>
      </c>
      <c r="N3" s="31" t="s">
        <v>283</v>
      </c>
      <c r="O3" s="31" t="s">
        <v>284</v>
      </c>
      <c r="P3" s="31" t="s">
        <v>286</v>
      </c>
      <c r="Q3" s="31" t="s">
        <v>287</v>
      </c>
      <c r="R3" s="32" t="s">
        <v>288</v>
      </c>
      <c r="S3" s="32" t="s">
        <v>289</v>
      </c>
      <c r="T3" s="32" t="s">
        <v>290</v>
      </c>
      <c r="U3" s="32" t="s">
        <v>291</v>
      </c>
      <c r="V3" s="81" t="s">
        <v>292</v>
      </c>
      <c r="W3" s="32" t="s">
        <v>293</v>
      </c>
      <c r="X3" s="32" t="s">
        <v>294</v>
      </c>
      <c r="Y3" s="81" t="s">
        <v>295</v>
      </c>
      <c r="Z3" s="32" t="s">
        <v>296</v>
      </c>
      <c r="AA3" s="32" t="s">
        <v>297</v>
      </c>
      <c r="AB3" s="32" t="s">
        <v>298</v>
      </c>
    </row>
    <row r="4" spans="1:28" ht="19.149999999999999" customHeight="1" x14ac:dyDescent="0.25">
      <c r="A4" s="13">
        <v>1</v>
      </c>
      <c r="B4" s="33" t="s">
        <v>51</v>
      </c>
      <c r="C4" s="18" t="s">
        <v>52</v>
      </c>
      <c r="D4" s="2"/>
      <c r="E4" s="8"/>
      <c r="F4" s="3"/>
      <c r="G4" s="86">
        <f>SUM(J4:AA4)</f>
        <v>1</v>
      </c>
      <c r="H4" s="4"/>
      <c r="I4" s="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>
        <v>1</v>
      </c>
      <c r="W4" s="39"/>
      <c r="X4" s="39"/>
      <c r="Y4" s="39"/>
      <c r="Z4" s="39"/>
      <c r="AA4" s="39"/>
      <c r="AB4" s="39"/>
    </row>
    <row r="5" spans="1:28" ht="19.149999999999999" customHeight="1" x14ac:dyDescent="0.25">
      <c r="A5" s="21">
        <v>2</v>
      </c>
      <c r="B5" s="33" t="s">
        <v>53</v>
      </c>
      <c r="C5" s="18" t="s">
        <v>46</v>
      </c>
      <c r="D5" s="18"/>
      <c r="E5" s="8"/>
      <c r="F5" s="19"/>
      <c r="G5" s="86">
        <f t="shared" ref="G5:G68" si="0">SUM(J5:AA5)</f>
        <v>1</v>
      </c>
      <c r="H5" s="20"/>
      <c r="I5" s="1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>
        <v>1</v>
      </c>
      <c r="W5" s="39"/>
      <c r="X5" s="39"/>
      <c r="Y5" s="39"/>
      <c r="Z5" s="39"/>
      <c r="AA5" s="39"/>
      <c r="AB5" s="39"/>
    </row>
    <row r="6" spans="1:28" ht="19.149999999999999" customHeight="1" x14ac:dyDescent="0.25">
      <c r="A6" s="28">
        <v>3</v>
      </c>
      <c r="B6" s="33" t="s">
        <v>51</v>
      </c>
      <c r="C6" s="27" t="s">
        <v>81</v>
      </c>
      <c r="D6" s="27"/>
      <c r="E6" s="8"/>
      <c r="F6" s="29"/>
      <c r="G6" s="86">
        <f t="shared" si="0"/>
        <v>1</v>
      </c>
      <c r="H6" s="30"/>
      <c r="I6" s="2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>
        <v>1</v>
      </c>
      <c r="AB6" s="39"/>
    </row>
    <row r="7" spans="1:28" ht="19.149999999999999" customHeight="1" x14ac:dyDescent="0.25">
      <c r="A7" s="84">
        <v>4</v>
      </c>
      <c r="B7" s="33" t="s">
        <v>51</v>
      </c>
      <c r="C7" s="27" t="s">
        <v>85</v>
      </c>
      <c r="D7" s="27"/>
      <c r="E7" s="8"/>
      <c r="F7" s="29"/>
      <c r="G7" s="86">
        <f t="shared" si="0"/>
        <v>1</v>
      </c>
      <c r="H7" s="30"/>
      <c r="I7" s="2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>
        <v>1</v>
      </c>
      <c r="X7" s="39"/>
      <c r="Y7" s="39"/>
      <c r="Z7" s="39"/>
      <c r="AA7" s="39"/>
      <c r="AB7" s="35"/>
    </row>
    <row r="8" spans="1:28" ht="20.149999999999999" customHeight="1" x14ac:dyDescent="0.25">
      <c r="A8" s="84">
        <v>5</v>
      </c>
      <c r="B8" s="1" t="s">
        <v>10</v>
      </c>
      <c r="C8" s="2" t="s">
        <v>21</v>
      </c>
      <c r="D8" s="2"/>
      <c r="E8" s="8"/>
      <c r="F8" s="3"/>
      <c r="G8" s="86">
        <f t="shared" si="0"/>
        <v>62</v>
      </c>
      <c r="H8" s="4"/>
      <c r="I8" s="3"/>
      <c r="J8" s="39">
        <v>3</v>
      </c>
      <c r="K8" s="39"/>
      <c r="L8" s="39">
        <v>4</v>
      </c>
      <c r="M8" s="39">
        <v>3</v>
      </c>
      <c r="N8" s="39">
        <v>4</v>
      </c>
      <c r="O8" s="39">
        <v>3</v>
      </c>
      <c r="P8" s="39">
        <v>2</v>
      </c>
      <c r="Q8" s="39">
        <v>5</v>
      </c>
      <c r="R8" s="39">
        <v>4</v>
      </c>
      <c r="S8" s="39">
        <v>3</v>
      </c>
      <c r="T8" s="39"/>
      <c r="U8" s="39">
        <v>2</v>
      </c>
      <c r="V8" s="39">
        <v>3</v>
      </c>
      <c r="W8" s="39">
        <v>7</v>
      </c>
      <c r="X8" s="39">
        <v>4</v>
      </c>
      <c r="Y8" s="39">
        <v>4</v>
      </c>
      <c r="Z8" s="39">
        <v>4</v>
      </c>
      <c r="AA8" s="39">
        <v>7</v>
      </c>
      <c r="AB8" s="39"/>
    </row>
    <row r="9" spans="1:28" ht="20.149999999999999" customHeight="1" x14ac:dyDescent="0.25">
      <c r="A9" s="84">
        <v>6</v>
      </c>
      <c r="B9" s="1" t="s">
        <v>3</v>
      </c>
      <c r="C9" s="2" t="s">
        <v>22</v>
      </c>
      <c r="D9" s="2"/>
      <c r="E9" s="2"/>
      <c r="F9" s="3"/>
      <c r="G9" s="86">
        <f t="shared" si="0"/>
        <v>40</v>
      </c>
      <c r="H9" s="4"/>
      <c r="I9" s="3"/>
      <c r="J9" s="39">
        <v>2</v>
      </c>
      <c r="K9" s="39"/>
      <c r="L9" s="39">
        <v>4</v>
      </c>
      <c r="M9" s="39">
        <v>3</v>
      </c>
      <c r="N9" s="39">
        <v>4</v>
      </c>
      <c r="O9" s="39">
        <v>2</v>
      </c>
      <c r="P9" s="39">
        <v>2</v>
      </c>
      <c r="Q9" s="39">
        <v>2</v>
      </c>
      <c r="R9" s="39">
        <v>2</v>
      </c>
      <c r="S9" s="39">
        <v>3</v>
      </c>
      <c r="T9" s="39"/>
      <c r="U9" s="39">
        <v>1</v>
      </c>
      <c r="V9" s="39">
        <v>3</v>
      </c>
      <c r="W9" s="39">
        <v>1</v>
      </c>
      <c r="X9" s="39">
        <v>3</v>
      </c>
      <c r="Y9" s="39">
        <v>4</v>
      </c>
      <c r="Z9" s="39">
        <v>2</v>
      </c>
      <c r="AA9" s="39">
        <v>2</v>
      </c>
      <c r="AB9" s="39"/>
    </row>
    <row r="10" spans="1:28" ht="20.149999999999999" customHeight="1" x14ac:dyDescent="0.25">
      <c r="A10" s="84">
        <v>7</v>
      </c>
      <c r="B10" s="33" t="s">
        <v>51</v>
      </c>
      <c r="C10" s="18" t="s">
        <v>64</v>
      </c>
      <c r="D10" s="18"/>
      <c r="E10" s="18"/>
      <c r="F10" s="19"/>
      <c r="G10" s="86">
        <f t="shared" si="0"/>
        <v>3</v>
      </c>
      <c r="H10" s="20"/>
      <c r="I10" s="19"/>
      <c r="J10" s="39"/>
      <c r="K10" s="39"/>
      <c r="L10" s="39"/>
      <c r="M10" s="39"/>
      <c r="N10" s="39"/>
      <c r="O10" s="39"/>
      <c r="P10" s="39">
        <v>2</v>
      </c>
      <c r="Q10" s="39"/>
      <c r="R10" s="39"/>
      <c r="S10" s="39"/>
      <c r="T10" s="39">
        <v>1</v>
      </c>
      <c r="U10" s="39"/>
      <c r="V10" s="39"/>
      <c r="W10" s="39"/>
      <c r="X10" s="39"/>
      <c r="Y10" s="39"/>
      <c r="Z10" s="39"/>
      <c r="AA10" s="39"/>
      <c r="AB10" s="39"/>
    </row>
    <row r="11" spans="1:28" ht="20.149999999999999" customHeight="1" x14ac:dyDescent="0.25">
      <c r="A11" s="84">
        <v>8</v>
      </c>
      <c r="B11" s="33" t="s">
        <v>94</v>
      </c>
      <c r="C11" s="18" t="s">
        <v>65</v>
      </c>
      <c r="D11" s="18"/>
      <c r="E11" s="18"/>
      <c r="F11" s="19"/>
      <c r="G11" s="86">
        <f t="shared" si="0"/>
        <v>1</v>
      </c>
      <c r="H11" s="20"/>
      <c r="I11" s="19"/>
      <c r="J11" s="6"/>
      <c r="K11" s="6"/>
      <c r="L11" s="6"/>
      <c r="M11" s="6"/>
      <c r="N11" s="6"/>
      <c r="O11" s="6"/>
      <c r="P11" s="6"/>
      <c r="Q11" s="6"/>
      <c r="R11" s="6"/>
      <c r="S11" s="6"/>
      <c r="T11" s="6">
        <v>1</v>
      </c>
      <c r="U11" s="6"/>
      <c r="V11" s="6"/>
      <c r="W11" s="6"/>
      <c r="X11" s="6"/>
      <c r="Y11" s="35"/>
      <c r="Z11" s="35"/>
      <c r="AA11" s="35"/>
      <c r="AB11" s="35"/>
    </row>
    <row r="12" spans="1:28" ht="20.149999999999999" customHeight="1" x14ac:dyDescent="0.25">
      <c r="A12" s="84">
        <v>9</v>
      </c>
      <c r="B12" s="33" t="s">
        <v>51</v>
      </c>
      <c r="C12" s="18" t="s">
        <v>77</v>
      </c>
      <c r="D12" s="18"/>
      <c r="E12" s="18"/>
      <c r="F12" s="19"/>
      <c r="G12" s="86">
        <f t="shared" si="0"/>
        <v>2</v>
      </c>
      <c r="H12" s="20"/>
      <c r="I12" s="19"/>
      <c r="J12" s="6"/>
      <c r="K12" s="6"/>
      <c r="L12" s="6"/>
      <c r="M12" s="6">
        <v>1</v>
      </c>
      <c r="N12" s="23"/>
      <c r="O12" s="34"/>
      <c r="P12" s="34"/>
      <c r="Q12" s="34"/>
      <c r="R12" s="34"/>
      <c r="S12" s="34"/>
      <c r="T12" s="34"/>
      <c r="U12" s="34">
        <v>1</v>
      </c>
      <c r="V12" s="34"/>
      <c r="W12" s="34"/>
      <c r="X12" s="34"/>
      <c r="Y12" s="34"/>
      <c r="Z12" s="34"/>
      <c r="AA12" s="34"/>
      <c r="AB12" s="35"/>
    </row>
    <row r="13" spans="1:28" ht="20.149999999999999" customHeight="1" x14ac:dyDescent="0.25">
      <c r="A13" s="84">
        <v>10</v>
      </c>
      <c r="B13" s="1" t="s">
        <v>3</v>
      </c>
      <c r="C13" s="18" t="s">
        <v>78</v>
      </c>
      <c r="D13" s="18"/>
      <c r="E13" s="18"/>
      <c r="F13" s="19"/>
      <c r="G13" s="86">
        <f t="shared" si="0"/>
        <v>2</v>
      </c>
      <c r="H13" s="20"/>
      <c r="I13" s="19"/>
      <c r="J13" s="6"/>
      <c r="K13" s="6"/>
      <c r="L13" s="6"/>
      <c r="M13" s="6">
        <v>1</v>
      </c>
      <c r="N13" s="23"/>
      <c r="O13" s="34"/>
      <c r="P13" s="34"/>
      <c r="Q13" s="23"/>
      <c r="R13" s="23"/>
      <c r="S13" s="23"/>
      <c r="T13" s="23"/>
      <c r="U13" s="34">
        <v>1</v>
      </c>
      <c r="V13" s="34"/>
      <c r="W13" s="34"/>
      <c r="X13" s="35"/>
      <c r="Y13" s="35"/>
      <c r="Z13" s="35"/>
      <c r="AA13" s="35"/>
      <c r="AB13" s="35"/>
    </row>
    <row r="14" spans="1:28" ht="20.149999999999999" customHeight="1" x14ac:dyDescent="0.25">
      <c r="A14" s="84">
        <v>11</v>
      </c>
      <c r="B14" s="33" t="s">
        <v>308</v>
      </c>
      <c r="C14" s="27" t="s">
        <v>89</v>
      </c>
      <c r="D14" s="27"/>
      <c r="E14" s="27"/>
      <c r="F14" s="29"/>
      <c r="G14" s="86">
        <f t="shared" si="0"/>
        <v>1</v>
      </c>
      <c r="H14" s="30"/>
      <c r="I14" s="29"/>
      <c r="J14" s="6"/>
      <c r="K14" s="6"/>
      <c r="L14" s="6"/>
      <c r="M14" s="6"/>
      <c r="N14" s="34"/>
      <c r="O14" s="34"/>
      <c r="P14" s="34"/>
      <c r="Q14" s="34">
        <v>1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0.149999999999999" customHeight="1" x14ac:dyDescent="0.25">
      <c r="A15" s="84">
        <v>12</v>
      </c>
      <c r="B15" s="33" t="s">
        <v>90</v>
      </c>
      <c r="C15" s="27" t="s">
        <v>91</v>
      </c>
      <c r="D15" s="27"/>
      <c r="E15" s="27"/>
      <c r="F15" s="29"/>
      <c r="G15" s="86">
        <f t="shared" si="0"/>
        <v>1</v>
      </c>
      <c r="H15" s="30"/>
      <c r="I15" s="29"/>
      <c r="J15" s="6">
        <v>1</v>
      </c>
      <c r="K15" s="6"/>
      <c r="L15" s="6"/>
      <c r="M15" s="6"/>
      <c r="N15" s="34"/>
      <c r="O15" s="34"/>
      <c r="P15" s="34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20.149999999999999" customHeight="1" x14ac:dyDescent="0.25">
      <c r="A16" s="84">
        <v>13</v>
      </c>
      <c r="B16" s="33" t="s">
        <v>309</v>
      </c>
      <c r="C16" s="85" t="s">
        <v>312</v>
      </c>
      <c r="D16" s="85"/>
      <c r="E16" s="85"/>
      <c r="F16" s="86"/>
      <c r="G16" s="86">
        <f t="shared" si="0"/>
        <v>2</v>
      </c>
      <c r="H16" s="87"/>
      <c r="I16" s="86"/>
      <c r="J16" s="6"/>
      <c r="K16" s="6"/>
      <c r="L16" s="6"/>
      <c r="M16" s="6"/>
      <c r="N16" s="34"/>
      <c r="O16" s="34"/>
      <c r="P16" s="34"/>
      <c r="Q16" s="34">
        <v>2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28" ht="20.149999999999999" customHeight="1" x14ac:dyDescent="0.25">
      <c r="A17" s="84">
        <v>14</v>
      </c>
      <c r="B17" s="1" t="s">
        <v>4</v>
      </c>
      <c r="C17" s="85" t="s">
        <v>311</v>
      </c>
      <c r="D17" s="93"/>
      <c r="E17" s="2"/>
      <c r="F17" s="3"/>
      <c r="G17" s="86">
        <f t="shared" si="0"/>
        <v>10</v>
      </c>
      <c r="H17" s="4"/>
      <c r="I17" s="3"/>
      <c r="J17" s="39"/>
      <c r="K17" s="39"/>
      <c r="L17" s="39">
        <v>1</v>
      </c>
      <c r="M17" s="39">
        <v>1</v>
      </c>
      <c r="N17" s="39">
        <v>1</v>
      </c>
      <c r="O17" s="39"/>
      <c r="P17" s="39">
        <v>1</v>
      </c>
      <c r="Q17" s="39">
        <v>1</v>
      </c>
      <c r="R17" s="39">
        <v>1</v>
      </c>
      <c r="S17" s="39">
        <v>1</v>
      </c>
      <c r="T17" s="39">
        <v>1</v>
      </c>
      <c r="U17" s="39"/>
      <c r="V17" s="39"/>
      <c r="W17" s="39"/>
      <c r="X17" s="39"/>
      <c r="Y17" s="39">
        <v>1</v>
      </c>
      <c r="Z17" s="39"/>
      <c r="AA17" s="39">
        <v>1</v>
      </c>
      <c r="AB17" s="39"/>
    </row>
    <row r="18" spans="1:28" ht="20.149999999999999" customHeight="1" x14ac:dyDescent="0.25">
      <c r="A18" s="84">
        <v>15</v>
      </c>
      <c r="B18" s="15" t="s">
        <v>20</v>
      </c>
      <c r="C18" s="2" t="s">
        <v>26</v>
      </c>
      <c r="D18" s="2"/>
      <c r="E18" s="2"/>
      <c r="F18" s="3"/>
      <c r="G18" s="86">
        <f t="shared" si="0"/>
        <v>1</v>
      </c>
      <c r="H18" s="4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v>1</v>
      </c>
      <c r="V18" s="6"/>
      <c r="W18" s="6"/>
      <c r="X18" s="6"/>
      <c r="Y18" s="6"/>
      <c r="Z18" s="6"/>
      <c r="AA18" s="6"/>
      <c r="AB18" s="6"/>
    </row>
    <row r="19" spans="1:28" ht="20.149999999999999" customHeight="1" x14ac:dyDescent="0.25">
      <c r="A19" s="84">
        <v>16</v>
      </c>
      <c r="B19" s="33" t="s">
        <v>45</v>
      </c>
      <c r="C19" s="27" t="s">
        <v>97</v>
      </c>
      <c r="D19" s="27"/>
      <c r="E19" s="27"/>
      <c r="F19" s="29"/>
      <c r="G19" s="86">
        <f t="shared" si="0"/>
        <v>1</v>
      </c>
      <c r="H19" s="30"/>
      <c r="I19" s="29"/>
      <c r="J19" s="6"/>
      <c r="K19" s="6"/>
      <c r="L19" s="6"/>
      <c r="M19" s="6"/>
      <c r="N19" s="34">
        <v>1</v>
      </c>
      <c r="O19" s="34"/>
      <c r="P19" s="34"/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28" ht="20.149999999999999" customHeight="1" x14ac:dyDescent="0.25">
      <c r="A20" s="84">
        <v>17</v>
      </c>
      <c r="B20" s="33" t="s">
        <v>11</v>
      </c>
      <c r="C20" s="27" t="s">
        <v>98</v>
      </c>
      <c r="D20" s="27"/>
      <c r="E20" s="27"/>
      <c r="F20" s="29"/>
      <c r="G20" s="86">
        <f t="shared" si="0"/>
        <v>1</v>
      </c>
      <c r="H20" s="30"/>
      <c r="I20" s="29"/>
      <c r="J20" s="6"/>
      <c r="K20" s="6"/>
      <c r="L20" s="6"/>
      <c r="M20" s="6"/>
      <c r="N20" s="34">
        <v>1</v>
      </c>
      <c r="O20" s="34"/>
      <c r="P20" s="34"/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ht="20.149999999999999" customHeight="1" x14ac:dyDescent="0.25">
      <c r="A21" s="84">
        <v>18</v>
      </c>
      <c r="B21" s="33" t="s">
        <v>45</v>
      </c>
      <c r="C21" s="85" t="s">
        <v>339</v>
      </c>
      <c r="D21" s="27"/>
      <c r="E21" s="27"/>
      <c r="F21" s="29"/>
      <c r="G21" s="86">
        <f t="shared" si="0"/>
        <v>4</v>
      </c>
      <c r="H21" s="30"/>
      <c r="I21" s="29"/>
      <c r="J21" s="6"/>
      <c r="K21" s="6"/>
      <c r="L21" s="6"/>
      <c r="M21" s="6"/>
      <c r="N21" s="34"/>
      <c r="O21" s="34">
        <v>1</v>
      </c>
      <c r="P21" s="34"/>
      <c r="Q21" s="34"/>
      <c r="R21" s="35"/>
      <c r="S21" s="35"/>
      <c r="T21" s="35"/>
      <c r="U21" s="35"/>
      <c r="V21" s="35">
        <v>1</v>
      </c>
      <c r="W21" s="35">
        <v>1</v>
      </c>
      <c r="X21" s="35"/>
      <c r="Y21" s="35"/>
      <c r="Z21" s="35">
        <v>1</v>
      </c>
      <c r="AA21" s="35"/>
      <c r="AB21" s="35"/>
    </row>
    <row r="22" spans="1:28" ht="20.149999999999999" customHeight="1" x14ac:dyDescent="0.25">
      <c r="A22" s="84">
        <v>19</v>
      </c>
      <c r="B22" s="33" t="s">
        <v>11</v>
      </c>
      <c r="C22" s="27" t="s">
        <v>83</v>
      </c>
      <c r="D22" s="27"/>
      <c r="E22" s="27"/>
      <c r="F22" s="29"/>
      <c r="G22" s="86">
        <f t="shared" si="0"/>
        <v>4</v>
      </c>
      <c r="H22" s="30"/>
      <c r="I22" s="29"/>
      <c r="J22" s="6"/>
      <c r="K22" s="6"/>
      <c r="L22" s="6"/>
      <c r="M22" s="6"/>
      <c r="N22" s="34"/>
      <c r="O22" s="34">
        <v>1</v>
      </c>
      <c r="P22" s="34"/>
      <c r="Q22" s="34"/>
      <c r="R22" s="35"/>
      <c r="S22" s="35"/>
      <c r="T22" s="35"/>
      <c r="U22" s="35"/>
      <c r="V22" s="35">
        <v>1</v>
      </c>
      <c r="W22" s="35">
        <v>1</v>
      </c>
      <c r="X22" s="35"/>
      <c r="Y22" s="35"/>
      <c r="Z22" s="35">
        <v>1</v>
      </c>
      <c r="AA22" s="35"/>
      <c r="AB22" s="35"/>
    </row>
    <row r="23" spans="1:28" ht="20.149999999999999" customHeight="1" x14ac:dyDescent="0.25">
      <c r="A23" s="84">
        <v>20</v>
      </c>
      <c r="B23" s="33" t="s">
        <v>54</v>
      </c>
      <c r="C23" s="85" t="s">
        <v>340</v>
      </c>
      <c r="D23" s="85"/>
      <c r="E23" s="85"/>
      <c r="F23" s="86"/>
      <c r="G23" s="86">
        <f t="shared" si="0"/>
        <v>1</v>
      </c>
      <c r="H23" s="87"/>
      <c r="I23" s="86"/>
      <c r="J23" s="6"/>
      <c r="K23" s="6"/>
      <c r="L23" s="6"/>
      <c r="M23" s="6"/>
      <c r="N23" s="34"/>
      <c r="O23" s="34"/>
      <c r="P23" s="34"/>
      <c r="Q23" s="34"/>
      <c r="R23" s="35"/>
      <c r="S23" s="35"/>
      <c r="T23" s="35"/>
      <c r="U23" s="35">
        <v>1</v>
      </c>
      <c r="V23" s="35"/>
      <c r="W23" s="35"/>
      <c r="X23" s="35"/>
      <c r="Y23" s="35"/>
      <c r="Z23" s="35"/>
      <c r="AA23" s="35"/>
      <c r="AB23" s="35"/>
    </row>
    <row r="24" spans="1:28" ht="20.149999999999999" customHeight="1" x14ac:dyDescent="0.25">
      <c r="A24" s="84">
        <v>21</v>
      </c>
      <c r="B24" s="33" t="s">
        <v>59</v>
      </c>
      <c r="C24" s="85" t="s">
        <v>338</v>
      </c>
      <c r="D24" s="85"/>
      <c r="E24" s="85"/>
      <c r="F24" s="86"/>
      <c r="G24" s="86">
        <f t="shared" si="0"/>
        <v>1</v>
      </c>
      <c r="H24" s="87"/>
      <c r="I24" s="86"/>
      <c r="J24" s="6"/>
      <c r="K24" s="6"/>
      <c r="L24" s="6"/>
      <c r="M24" s="6"/>
      <c r="N24" s="34"/>
      <c r="O24" s="34"/>
      <c r="P24" s="34"/>
      <c r="Q24" s="34"/>
      <c r="R24" s="35"/>
      <c r="S24" s="35"/>
      <c r="T24" s="35"/>
      <c r="U24" s="35">
        <v>1</v>
      </c>
      <c r="V24" s="35"/>
      <c r="W24" s="35"/>
      <c r="X24" s="35"/>
      <c r="Y24" s="35"/>
      <c r="Z24" s="35"/>
      <c r="AA24" s="35"/>
      <c r="AB24" s="35"/>
    </row>
    <row r="25" spans="1:28" ht="20.149999999999999" customHeight="1" x14ac:dyDescent="0.25">
      <c r="A25" s="84">
        <v>22</v>
      </c>
      <c r="B25" s="33" t="s">
        <v>54</v>
      </c>
      <c r="C25" s="27" t="s">
        <v>101</v>
      </c>
      <c r="D25" s="18"/>
      <c r="E25" s="18"/>
      <c r="F25" s="19"/>
      <c r="G25" s="86">
        <f t="shared" si="0"/>
        <v>5</v>
      </c>
      <c r="H25" s="20"/>
      <c r="I25" s="19"/>
      <c r="J25" s="6"/>
      <c r="K25" s="6"/>
      <c r="L25" s="6">
        <v>1</v>
      </c>
      <c r="M25" s="6"/>
      <c r="N25" s="6">
        <v>1</v>
      </c>
      <c r="O25" s="6"/>
      <c r="P25" s="6">
        <v>1</v>
      </c>
      <c r="Q25" s="6"/>
      <c r="R25" s="6"/>
      <c r="S25" s="6"/>
      <c r="T25" s="6"/>
      <c r="U25" s="6"/>
      <c r="V25" s="6">
        <v>2</v>
      </c>
      <c r="W25" s="6"/>
      <c r="X25" s="6"/>
      <c r="Y25" s="6"/>
      <c r="Z25" s="6"/>
      <c r="AA25" s="6"/>
      <c r="AB25" s="6"/>
    </row>
    <row r="26" spans="1:28" ht="20.149999999999999" customHeight="1" x14ac:dyDescent="0.25">
      <c r="A26" s="84">
        <v>23</v>
      </c>
      <c r="B26" s="33" t="s">
        <v>59</v>
      </c>
      <c r="C26" s="18" t="s">
        <v>58</v>
      </c>
      <c r="D26" s="18"/>
      <c r="E26" s="18"/>
      <c r="F26" s="19"/>
      <c r="G26" s="86">
        <f t="shared" si="0"/>
        <v>5</v>
      </c>
      <c r="H26" s="20"/>
      <c r="I26" s="19"/>
      <c r="J26" s="6"/>
      <c r="K26" s="6"/>
      <c r="L26" s="6">
        <v>1</v>
      </c>
      <c r="M26" s="6"/>
      <c r="N26" s="6">
        <v>1</v>
      </c>
      <c r="O26" s="6"/>
      <c r="P26" s="6">
        <v>1</v>
      </c>
      <c r="Q26" s="6"/>
      <c r="R26" s="6"/>
      <c r="S26" s="6"/>
      <c r="T26" s="6"/>
      <c r="U26" s="6"/>
      <c r="V26" s="6">
        <v>2</v>
      </c>
      <c r="W26" s="6"/>
      <c r="X26" s="6"/>
      <c r="Y26" s="6"/>
      <c r="Z26" s="6"/>
      <c r="AA26" s="6"/>
      <c r="AB26" s="6"/>
    </row>
    <row r="27" spans="1:28" ht="20.149999999999999" customHeight="1" x14ac:dyDescent="0.25">
      <c r="A27" s="84">
        <v>24</v>
      </c>
      <c r="B27" s="33" t="s">
        <v>32</v>
      </c>
      <c r="C27" s="85" t="s">
        <v>354</v>
      </c>
      <c r="D27" s="27"/>
      <c r="E27" s="27"/>
      <c r="F27" s="29"/>
      <c r="G27" s="86">
        <f t="shared" si="0"/>
        <v>1</v>
      </c>
      <c r="H27" s="30"/>
      <c r="I27" s="29"/>
      <c r="J27" s="6"/>
      <c r="K27" s="6"/>
      <c r="L27" s="6"/>
      <c r="M27" s="6"/>
      <c r="N27" s="23"/>
      <c r="O27" s="34"/>
      <c r="P27" s="34"/>
      <c r="Q27" s="34"/>
      <c r="R27" s="35"/>
      <c r="S27" s="35"/>
      <c r="T27" s="35"/>
      <c r="U27" s="35"/>
      <c r="V27" s="35"/>
      <c r="W27" s="35">
        <v>1</v>
      </c>
      <c r="X27" s="35"/>
      <c r="Y27" s="35"/>
      <c r="Z27" s="35"/>
      <c r="AA27" s="35"/>
      <c r="AB27" s="35"/>
    </row>
    <row r="28" spans="1:28" ht="20.149999999999999" customHeight="1" x14ac:dyDescent="0.25">
      <c r="A28" s="84">
        <v>25</v>
      </c>
      <c r="B28" s="33" t="s">
        <v>59</v>
      </c>
      <c r="C28" s="85" t="s">
        <v>355</v>
      </c>
      <c r="D28" s="27"/>
      <c r="E28" s="27"/>
      <c r="F28" s="29"/>
      <c r="G28" s="86">
        <f t="shared" si="0"/>
        <v>1</v>
      </c>
      <c r="H28" s="30"/>
      <c r="I28" s="29"/>
      <c r="J28" s="6"/>
      <c r="K28" s="6"/>
      <c r="L28" s="6"/>
      <c r="M28" s="6"/>
      <c r="N28" s="23"/>
      <c r="O28" s="34"/>
      <c r="P28" s="34"/>
      <c r="Q28" s="34"/>
      <c r="R28" s="35"/>
      <c r="S28" s="35"/>
      <c r="T28" s="35"/>
      <c r="U28" s="35"/>
      <c r="V28" s="35"/>
      <c r="W28" s="35">
        <v>1</v>
      </c>
      <c r="X28" s="35"/>
      <c r="Y28" s="35"/>
      <c r="Z28" s="35"/>
      <c r="AA28" s="35"/>
      <c r="AB28" s="35"/>
    </row>
    <row r="29" spans="1:28" ht="20.149999999999999" customHeight="1" x14ac:dyDescent="0.25">
      <c r="A29" s="84">
        <v>26</v>
      </c>
      <c r="B29" s="33" t="s">
        <v>32</v>
      </c>
      <c r="C29" s="27" t="s">
        <v>87</v>
      </c>
      <c r="D29" s="27"/>
      <c r="E29" s="27"/>
      <c r="F29" s="29"/>
      <c r="G29" s="86">
        <f t="shared" si="0"/>
        <v>1</v>
      </c>
      <c r="H29" s="30"/>
      <c r="I29" s="29"/>
      <c r="J29" s="6"/>
      <c r="K29" s="6"/>
      <c r="L29" s="6"/>
      <c r="M29" s="6"/>
      <c r="N29" s="23"/>
      <c r="O29" s="34"/>
      <c r="P29" s="34"/>
      <c r="Q29" s="34"/>
      <c r="R29" s="35">
        <v>1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20.149999999999999" customHeight="1" x14ac:dyDescent="0.25">
      <c r="A30" s="84">
        <v>27</v>
      </c>
      <c r="B30" s="33" t="s">
        <v>59</v>
      </c>
      <c r="C30" s="27" t="s">
        <v>88</v>
      </c>
      <c r="D30" s="27"/>
      <c r="E30" s="27"/>
      <c r="F30" s="29"/>
      <c r="G30" s="86">
        <f t="shared" si="0"/>
        <v>1</v>
      </c>
      <c r="H30" s="30"/>
      <c r="I30" s="29"/>
      <c r="J30" s="6"/>
      <c r="K30" s="6"/>
      <c r="L30" s="6"/>
      <c r="M30" s="6"/>
      <c r="N30" s="23"/>
      <c r="O30" s="34"/>
      <c r="P30" s="34"/>
      <c r="Q30" s="34"/>
      <c r="R30" s="35">
        <v>1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20.149999999999999" customHeight="1" x14ac:dyDescent="0.25">
      <c r="A31" s="84">
        <v>28</v>
      </c>
      <c r="B31" s="33" t="s">
        <v>54</v>
      </c>
      <c r="C31" s="18" t="s">
        <v>67</v>
      </c>
      <c r="D31" s="18"/>
      <c r="E31" s="18"/>
      <c r="F31" s="19"/>
      <c r="G31" s="86">
        <f t="shared" si="0"/>
        <v>9</v>
      </c>
      <c r="H31" s="20"/>
      <c r="I31" s="19"/>
      <c r="J31" s="6">
        <v>1</v>
      </c>
      <c r="K31" s="6"/>
      <c r="L31" s="6"/>
      <c r="M31" s="6">
        <v>1</v>
      </c>
      <c r="N31" s="6"/>
      <c r="O31" s="6">
        <v>1</v>
      </c>
      <c r="P31" s="6"/>
      <c r="Q31" s="6">
        <v>1</v>
      </c>
      <c r="R31" s="6"/>
      <c r="S31" s="6">
        <v>1</v>
      </c>
      <c r="T31" s="6">
        <v>1</v>
      </c>
      <c r="U31" s="6"/>
      <c r="V31" s="6"/>
      <c r="W31" s="6"/>
      <c r="X31" s="6"/>
      <c r="Y31" s="6">
        <v>1</v>
      </c>
      <c r="Z31" s="6">
        <v>1</v>
      </c>
      <c r="AA31" s="6">
        <v>1</v>
      </c>
      <c r="AB31" s="6"/>
    </row>
    <row r="32" spans="1:28" ht="20.149999999999999" customHeight="1" x14ac:dyDescent="0.25">
      <c r="A32" s="84">
        <v>29</v>
      </c>
      <c r="B32" s="33" t="s">
        <v>59</v>
      </c>
      <c r="C32" s="18" t="s">
        <v>68</v>
      </c>
      <c r="D32" s="18"/>
      <c r="E32" s="18"/>
      <c r="F32" s="19"/>
      <c r="G32" s="86">
        <f t="shared" si="0"/>
        <v>9</v>
      </c>
      <c r="H32" s="20"/>
      <c r="I32" s="19"/>
      <c r="J32" s="6">
        <v>1</v>
      </c>
      <c r="K32" s="6"/>
      <c r="L32" s="6"/>
      <c r="M32" s="6">
        <v>1</v>
      </c>
      <c r="N32" s="6"/>
      <c r="O32" s="6">
        <v>1</v>
      </c>
      <c r="P32" s="6"/>
      <c r="Q32" s="6">
        <v>1</v>
      </c>
      <c r="R32" s="6"/>
      <c r="S32" s="6">
        <v>1</v>
      </c>
      <c r="T32" s="6">
        <v>1</v>
      </c>
      <c r="U32" s="6"/>
      <c r="V32" s="6"/>
      <c r="W32" s="6"/>
      <c r="X32" s="6"/>
      <c r="Y32" s="6">
        <v>1</v>
      </c>
      <c r="Z32" s="6">
        <v>1</v>
      </c>
      <c r="AA32" s="6">
        <v>1</v>
      </c>
      <c r="AB32" s="6"/>
    </row>
    <row r="33" spans="1:28" ht="20.149999999999999" customHeight="1" x14ac:dyDescent="0.25">
      <c r="A33" s="84">
        <v>30</v>
      </c>
      <c r="B33" s="15" t="s">
        <v>11</v>
      </c>
      <c r="C33" s="2" t="s">
        <v>6</v>
      </c>
      <c r="D33" s="2"/>
      <c r="E33" s="2"/>
      <c r="F33" s="3"/>
      <c r="G33" s="86">
        <f t="shared" si="0"/>
        <v>11</v>
      </c>
      <c r="H33" s="4"/>
      <c r="I33" s="3"/>
      <c r="J33" s="39">
        <v>1</v>
      </c>
      <c r="K33" s="39"/>
      <c r="L33" s="39">
        <v>1</v>
      </c>
      <c r="M33" s="39">
        <v>1</v>
      </c>
      <c r="N33" s="39">
        <v>1</v>
      </c>
      <c r="O33" s="39"/>
      <c r="P33" s="39">
        <v>1</v>
      </c>
      <c r="Q33" s="39">
        <v>1</v>
      </c>
      <c r="R33" s="39">
        <v>1</v>
      </c>
      <c r="S33" s="39">
        <v>1</v>
      </c>
      <c r="T33" s="39">
        <v>1</v>
      </c>
      <c r="U33" s="39"/>
      <c r="V33" s="39"/>
      <c r="W33" s="39"/>
      <c r="X33" s="39"/>
      <c r="Y33" s="39">
        <v>1</v>
      </c>
      <c r="Z33" s="39"/>
      <c r="AA33" s="39">
        <v>1</v>
      </c>
      <c r="AB33" s="39"/>
    </row>
    <row r="34" spans="1:28" ht="20.149999999999999" customHeight="1" x14ac:dyDescent="0.25">
      <c r="A34" s="84">
        <v>31</v>
      </c>
      <c r="B34" s="33" t="s">
        <v>37</v>
      </c>
      <c r="C34" s="2" t="s">
        <v>24</v>
      </c>
      <c r="D34" s="2"/>
      <c r="E34" s="2"/>
      <c r="F34" s="3"/>
      <c r="G34" s="86">
        <f t="shared" si="0"/>
        <v>1</v>
      </c>
      <c r="H34" s="4"/>
      <c r="I34" s="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</v>
      </c>
      <c r="V34" s="6"/>
      <c r="W34" s="6"/>
      <c r="X34" s="6"/>
      <c r="Y34" s="6"/>
      <c r="Z34" s="6"/>
      <c r="AA34" s="6"/>
      <c r="AB34" s="6"/>
    </row>
    <row r="35" spans="1:28" ht="20.149999999999999" customHeight="1" x14ac:dyDescent="0.25">
      <c r="A35" s="84">
        <v>32</v>
      </c>
      <c r="B35" s="15" t="s">
        <v>13</v>
      </c>
      <c r="C35" s="85" t="s">
        <v>360</v>
      </c>
      <c r="D35" s="2"/>
      <c r="E35" s="2"/>
      <c r="F35" s="3"/>
      <c r="G35" s="86">
        <f t="shared" si="0"/>
        <v>18</v>
      </c>
      <c r="H35" s="4"/>
      <c r="I35" s="3"/>
      <c r="J35" s="39">
        <v>3</v>
      </c>
      <c r="K35" s="39">
        <v>1</v>
      </c>
      <c r="L35" s="39">
        <v>1</v>
      </c>
      <c r="M35" s="39">
        <v>1</v>
      </c>
      <c r="N35" s="39">
        <v>1</v>
      </c>
      <c r="O35" s="39"/>
      <c r="P35" s="39">
        <v>2</v>
      </c>
      <c r="Q35" s="39">
        <v>3</v>
      </c>
      <c r="R35" s="39">
        <v>1</v>
      </c>
      <c r="S35" s="39">
        <v>1</v>
      </c>
      <c r="T35" s="39">
        <v>2</v>
      </c>
      <c r="U35" s="39"/>
      <c r="V35" s="39">
        <v>1</v>
      </c>
      <c r="W35" s="39"/>
      <c r="X35" s="39"/>
      <c r="Y35" s="39"/>
      <c r="Z35" s="39"/>
      <c r="AA35" s="39">
        <v>1</v>
      </c>
      <c r="AB35" s="39"/>
    </row>
    <row r="36" spans="1:28" ht="20.149999999999999" customHeight="1" x14ac:dyDescent="0.25">
      <c r="A36" s="84">
        <v>33</v>
      </c>
      <c r="B36" s="33" t="s">
        <v>69</v>
      </c>
      <c r="C36" s="18" t="s">
        <v>60</v>
      </c>
      <c r="D36" s="18"/>
      <c r="E36" s="18"/>
      <c r="F36" s="19"/>
      <c r="G36" s="86">
        <f t="shared" si="0"/>
        <v>7</v>
      </c>
      <c r="H36" s="20"/>
      <c r="I36" s="19"/>
      <c r="J36" s="6"/>
      <c r="K36" s="6"/>
      <c r="L36" s="6">
        <v>1</v>
      </c>
      <c r="M36" s="6">
        <v>1</v>
      </c>
      <c r="N36" s="6"/>
      <c r="O36" s="6"/>
      <c r="P36" s="6">
        <v>2</v>
      </c>
      <c r="Q36" s="6"/>
      <c r="R36" s="6"/>
      <c r="S36" s="6">
        <v>1</v>
      </c>
      <c r="T36" s="6">
        <v>2</v>
      </c>
      <c r="U36" s="6"/>
      <c r="V36" s="6"/>
      <c r="W36" s="6"/>
      <c r="X36" s="6"/>
      <c r="Y36" s="6"/>
      <c r="Z36" s="35"/>
      <c r="AA36" s="35"/>
      <c r="AB36" s="35"/>
    </row>
    <row r="37" spans="1:28" ht="20.149999999999999" customHeight="1" x14ac:dyDescent="0.25">
      <c r="A37" s="84">
        <v>34</v>
      </c>
      <c r="B37" s="15" t="s">
        <v>13</v>
      </c>
      <c r="C37" s="85" t="s">
        <v>361</v>
      </c>
      <c r="D37" s="85"/>
      <c r="E37" s="85"/>
      <c r="F37" s="86"/>
      <c r="G37" s="86">
        <f t="shared" si="0"/>
        <v>0</v>
      </c>
      <c r="H37" s="87"/>
      <c r="I37" s="8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35"/>
      <c r="AA37" s="35"/>
      <c r="AB37" s="35">
        <v>1</v>
      </c>
    </row>
    <row r="38" spans="1:28" ht="20.149999999999999" customHeight="1" x14ac:dyDescent="0.25">
      <c r="A38" s="84">
        <v>35</v>
      </c>
      <c r="B38" s="33" t="s">
        <v>69</v>
      </c>
      <c r="C38" s="85" t="s">
        <v>362</v>
      </c>
      <c r="D38" s="85"/>
      <c r="E38" s="85"/>
      <c r="F38" s="86"/>
      <c r="G38" s="86">
        <f t="shared" si="0"/>
        <v>0</v>
      </c>
      <c r="H38" s="87"/>
      <c r="I38" s="8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35"/>
      <c r="AA38" s="35"/>
      <c r="AB38" s="35">
        <v>2</v>
      </c>
    </row>
    <row r="39" spans="1:28" ht="20.149999999999999" customHeight="1" x14ac:dyDescent="0.25">
      <c r="A39" s="84">
        <v>36</v>
      </c>
      <c r="B39" s="15" t="s">
        <v>13</v>
      </c>
      <c r="C39" s="18" t="s">
        <v>70</v>
      </c>
      <c r="D39" s="2"/>
      <c r="E39" s="2"/>
      <c r="F39" s="3"/>
      <c r="G39" s="86">
        <f t="shared" si="0"/>
        <v>7</v>
      </c>
      <c r="H39" s="4"/>
      <c r="I39" s="3"/>
      <c r="J39" s="6"/>
      <c r="K39" s="6"/>
      <c r="L39" s="6"/>
      <c r="M39" s="6"/>
      <c r="N39" s="6"/>
      <c r="O39" s="6">
        <v>1</v>
      </c>
      <c r="P39" s="6"/>
      <c r="Q39" s="6"/>
      <c r="R39" s="6"/>
      <c r="S39" s="6"/>
      <c r="T39" s="6"/>
      <c r="U39" s="6"/>
      <c r="V39" s="6"/>
      <c r="W39" s="6">
        <v>1</v>
      </c>
      <c r="X39" s="6"/>
      <c r="Y39" s="6">
        <v>1</v>
      </c>
      <c r="Z39" s="6"/>
      <c r="AA39" s="6">
        <v>4</v>
      </c>
      <c r="AB39" s="6">
        <v>1</v>
      </c>
    </row>
    <row r="40" spans="1:28" ht="20.149999999999999" customHeight="1" x14ac:dyDescent="0.25">
      <c r="A40" s="84">
        <v>37</v>
      </c>
      <c r="B40" s="33" t="s">
        <v>38</v>
      </c>
      <c r="C40" s="27" t="s">
        <v>41</v>
      </c>
      <c r="D40" s="18"/>
      <c r="E40" s="18"/>
      <c r="F40" s="19"/>
      <c r="G40" s="86">
        <f t="shared" si="0"/>
        <v>1</v>
      </c>
      <c r="H40" s="20"/>
      <c r="I40" s="19"/>
      <c r="J40" s="6"/>
      <c r="K40" s="6"/>
      <c r="L40" s="6"/>
      <c r="M40" s="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34"/>
      <c r="Y40" s="34">
        <v>1</v>
      </c>
      <c r="Z40" s="34"/>
      <c r="AA40" s="34"/>
      <c r="AB40" s="34">
        <v>2</v>
      </c>
    </row>
    <row r="41" spans="1:28" ht="20.149999999999999" customHeight="1" x14ac:dyDescent="0.25">
      <c r="A41" s="84">
        <v>38</v>
      </c>
      <c r="B41" s="33" t="s">
        <v>72</v>
      </c>
      <c r="C41" s="18" t="s">
        <v>76</v>
      </c>
      <c r="D41" s="18"/>
      <c r="E41" s="18"/>
      <c r="F41" s="19"/>
      <c r="G41" s="86">
        <f t="shared" si="0"/>
        <v>7</v>
      </c>
      <c r="H41" s="20"/>
      <c r="I41" s="19"/>
      <c r="J41" s="6"/>
      <c r="K41" s="6"/>
      <c r="L41" s="6"/>
      <c r="M41" s="6"/>
      <c r="N41" s="23"/>
      <c r="O41" s="34"/>
      <c r="P41" s="34"/>
      <c r="Q41" s="34"/>
      <c r="R41" s="34"/>
      <c r="S41" s="34"/>
      <c r="T41" s="34"/>
      <c r="U41" s="34">
        <v>1</v>
      </c>
      <c r="V41" s="34">
        <v>2</v>
      </c>
      <c r="W41" s="34">
        <v>4</v>
      </c>
      <c r="X41" s="34"/>
      <c r="Y41" s="34"/>
      <c r="Z41" s="34"/>
      <c r="AA41" s="34"/>
      <c r="AB41" s="34"/>
    </row>
    <row r="42" spans="1:28" ht="20.149999999999999" customHeight="1" x14ac:dyDescent="0.25">
      <c r="A42" s="84">
        <v>39</v>
      </c>
      <c r="B42" s="33" t="s">
        <v>348</v>
      </c>
      <c r="C42" s="27" t="s">
        <v>95</v>
      </c>
      <c r="D42" s="27"/>
      <c r="E42" s="27"/>
      <c r="F42" s="29"/>
      <c r="G42" s="86">
        <f t="shared" si="0"/>
        <v>2</v>
      </c>
      <c r="H42" s="30"/>
      <c r="I42" s="29"/>
      <c r="J42" s="6"/>
      <c r="K42" s="6"/>
      <c r="L42" s="6"/>
      <c r="M42" s="6"/>
      <c r="N42" s="23"/>
      <c r="O42" s="34"/>
      <c r="P42" s="34"/>
      <c r="Q42" s="34"/>
      <c r="R42" s="35"/>
      <c r="S42" s="35"/>
      <c r="T42" s="35"/>
      <c r="U42" s="35"/>
      <c r="V42" s="35">
        <v>2</v>
      </c>
      <c r="W42" s="35"/>
      <c r="X42" s="35"/>
      <c r="Y42" s="35"/>
      <c r="Z42" s="35"/>
      <c r="AA42" s="35"/>
      <c r="AB42" s="35"/>
    </row>
    <row r="43" spans="1:28" ht="20.149999999999999" customHeight="1" x14ac:dyDescent="0.25">
      <c r="A43" s="84">
        <v>40</v>
      </c>
      <c r="B43" s="33" t="s">
        <v>71</v>
      </c>
      <c r="C43" s="85" t="s">
        <v>350</v>
      </c>
      <c r="D43" s="85"/>
      <c r="E43" s="85"/>
      <c r="F43" s="86"/>
      <c r="G43" s="86">
        <f t="shared" si="0"/>
        <v>1</v>
      </c>
      <c r="H43" s="87"/>
      <c r="I43" s="86"/>
      <c r="J43" s="6"/>
      <c r="K43" s="6"/>
      <c r="L43" s="6"/>
      <c r="M43" s="6"/>
      <c r="N43" s="23"/>
      <c r="O43" s="34"/>
      <c r="P43" s="34"/>
      <c r="Q43" s="34"/>
      <c r="R43" s="35">
        <v>1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20.149999999999999" customHeight="1" x14ac:dyDescent="0.25">
      <c r="A44" s="84">
        <v>41</v>
      </c>
      <c r="B44" s="33" t="s">
        <v>71</v>
      </c>
      <c r="C44" s="85" t="s">
        <v>342</v>
      </c>
      <c r="D44" s="85"/>
      <c r="E44" s="85"/>
      <c r="F44" s="86"/>
      <c r="G44" s="86">
        <f t="shared" si="0"/>
        <v>1</v>
      </c>
      <c r="H44" s="87"/>
      <c r="I44" s="86"/>
      <c r="J44" s="6"/>
      <c r="K44" s="6"/>
      <c r="L44" s="6"/>
      <c r="M44" s="6"/>
      <c r="N44" s="23"/>
      <c r="O44" s="34"/>
      <c r="P44" s="34"/>
      <c r="Q44" s="34"/>
      <c r="R44" s="35"/>
      <c r="S44" s="35"/>
      <c r="T44" s="35"/>
      <c r="U44" s="35"/>
      <c r="V44" s="35">
        <v>1</v>
      </c>
      <c r="W44" s="35"/>
      <c r="X44" s="35"/>
      <c r="Y44" s="35"/>
      <c r="Z44" s="35"/>
      <c r="AA44" s="35"/>
      <c r="AB44" s="35"/>
    </row>
    <row r="45" spans="1:28" ht="20.149999999999999" customHeight="1" x14ac:dyDescent="0.25">
      <c r="A45" s="84">
        <v>42</v>
      </c>
      <c r="B45" s="33" t="s">
        <v>349</v>
      </c>
      <c r="C45" s="85" t="s">
        <v>351</v>
      </c>
      <c r="D45" s="85"/>
      <c r="E45" s="85"/>
      <c r="F45" s="86"/>
      <c r="G45" s="86">
        <f t="shared" si="0"/>
        <v>1</v>
      </c>
      <c r="H45" s="87"/>
      <c r="I45" s="86"/>
      <c r="J45" s="6"/>
      <c r="K45" s="6"/>
      <c r="L45" s="6"/>
      <c r="M45" s="6"/>
      <c r="N45" s="23"/>
      <c r="O45" s="34"/>
      <c r="P45" s="34"/>
      <c r="Q45" s="34"/>
      <c r="R45" s="35"/>
      <c r="S45" s="35"/>
      <c r="T45" s="35"/>
      <c r="U45" s="35"/>
      <c r="V45" s="35">
        <v>1</v>
      </c>
      <c r="W45" s="35"/>
      <c r="X45" s="35"/>
      <c r="Y45" s="35"/>
      <c r="Z45" s="35"/>
      <c r="AA45" s="35"/>
      <c r="AB45" s="35"/>
    </row>
    <row r="46" spans="1:28" ht="20.149999999999999" customHeight="1" x14ac:dyDescent="0.25">
      <c r="A46" s="84">
        <v>43</v>
      </c>
      <c r="B46" s="33" t="s">
        <v>72</v>
      </c>
      <c r="C46" s="85" t="s">
        <v>331</v>
      </c>
      <c r="D46" s="18"/>
      <c r="E46" s="18"/>
      <c r="F46" s="19"/>
      <c r="G46" s="86">
        <f t="shared" si="0"/>
        <v>1</v>
      </c>
      <c r="H46" s="20"/>
      <c r="I46" s="19"/>
      <c r="J46" s="6"/>
      <c r="K46" s="6"/>
      <c r="L46" s="6"/>
      <c r="M46" s="6"/>
      <c r="N46" s="23"/>
      <c r="O46" s="34"/>
      <c r="P46" s="34"/>
      <c r="Q46" s="34">
        <v>1</v>
      </c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20.149999999999999" customHeight="1" x14ac:dyDescent="0.25">
      <c r="A47" s="84">
        <v>44</v>
      </c>
      <c r="B47" s="33" t="s">
        <v>71</v>
      </c>
      <c r="C47" s="85" t="s">
        <v>358</v>
      </c>
      <c r="D47" s="85"/>
      <c r="E47" s="85"/>
      <c r="F47" s="86"/>
      <c r="G47" s="86">
        <f t="shared" si="0"/>
        <v>0</v>
      </c>
      <c r="H47" s="87"/>
      <c r="I47" s="86"/>
      <c r="J47" s="6"/>
      <c r="K47" s="6"/>
      <c r="L47" s="6"/>
      <c r="M47" s="6"/>
      <c r="N47" s="23"/>
      <c r="O47" s="34"/>
      <c r="P47" s="34"/>
      <c r="Q47" s="34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>
        <v>2</v>
      </c>
    </row>
    <row r="48" spans="1:28" ht="20.149999999999999" customHeight="1" x14ac:dyDescent="0.25">
      <c r="A48" s="84">
        <v>45</v>
      </c>
      <c r="B48" s="33" t="s">
        <v>61</v>
      </c>
      <c r="C48" s="18" t="s">
        <v>73</v>
      </c>
      <c r="D48" s="18"/>
      <c r="E48" s="18"/>
      <c r="F48" s="19"/>
      <c r="G48" s="86">
        <f t="shared" si="0"/>
        <v>4</v>
      </c>
      <c r="H48" s="20"/>
      <c r="I48" s="1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5"/>
      <c r="Z48" s="35">
        <v>4</v>
      </c>
      <c r="AA48" s="35"/>
      <c r="AB48" s="35"/>
    </row>
    <row r="49" spans="1:28" ht="20.149999999999999" customHeight="1" x14ac:dyDescent="0.25">
      <c r="A49" s="84">
        <v>46</v>
      </c>
      <c r="B49" s="33" t="s">
        <v>61</v>
      </c>
      <c r="C49" s="18" t="s">
        <v>74</v>
      </c>
      <c r="D49" s="18"/>
      <c r="E49" s="18"/>
      <c r="F49" s="19"/>
      <c r="G49" s="86">
        <f t="shared" si="0"/>
        <v>2</v>
      </c>
      <c r="H49" s="20"/>
      <c r="I49" s="19"/>
      <c r="J49" s="6"/>
      <c r="K49" s="6"/>
      <c r="L49" s="6"/>
      <c r="M49" s="6"/>
      <c r="N49" s="6"/>
      <c r="O49" s="6">
        <v>1</v>
      </c>
      <c r="P49" s="6"/>
      <c r="Q49" s="6"/>
      <c r="R49" s="6"/>
      <c r="S49" s="6"/>
      <c r="T49" s="6"/>
      <c r="U49" s="6"/>
      <c r="V49" s="6"/>
      <c r="W49" s="6"/>
      <c r="X49" s="35"/>
      <c r="Y49" s="35"/>
      <c r="Z49" s="35">
        <v>1</v>
      </c>
      <c r="AA49" s="35"/>
      <c r="AB49" s="35"/>
    </row>
    <row r="50" spans="1:28" ht="20.149999999999999" customHeight="1" x14ac:dyDescent="0.25">
      <c r="A50" s="84">
        <v>47</v>
      </c>
      <c r="B50" s="33" t="s">
        <v>84</v>
      </c>
      <c r="C50" s="18" t="s">
        <v>47</v>
      </c>
      <c r="D50" s="18"/>
      <c r="E50" s="18"/>
      <c r="F50" s="19"/>
      <c r="G50" s="86">
        <f t="shared" si="0"/>
        <v>10</v>
      </c>
      <c r="H50" s="20"/>
      <c r="I50" s="19"/>
      <c r="J50" s="39"/>
      <c r="K50" s="39"/>
      <c r="L50" s="39"/>
      <c r="M50" s="39"/>
      <c r="N50" s="39">
        <v>5</v>
      </c>
      <c r="O50" s="39"/>
      <c r="P50" s="39"/>
      <c r="Q50" s="39"/>
      <c r="R50" s="39"/>
      <c r="S50" s="39">
        <v>5</v>
      </c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20.149999999999999" customHeight="1" x14ac:dyDescent="0.25">
      <c r="A51" s="84">
        <v>48</v>
      </c>
      <c r="B51" s="33" t="s">
        <v>55</v>
      </c>
      <c r="C51" s="27" t="s">
        <v>86</v>
      </c>
      <c r="D51" s="27"/>
      <c r="E51" s="27"/>
      <c r="F51" s="29"/>
      <c r="G51" s="86">
        <f t="shared" si="0"/>
        <v>6</v>
      </c>
      <c r="H51" s="30"/>
      <c r="I51" s="29"/>
      <c r="J51" s="6"/>
      <c r="K51" s="6">
        <v>2</v>
      </c>
      <c r="L51" s="6"/>
      <c r="M51" s="6"/>
      <c r="N51" s="23"/>
      <c r="O51" s="34"/>
      <c r="P51" s="34">
        <v>4</v>
      </c>
      <c r="Q51" s="34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20.149999999999999" customHeight="1" x14ac:dyDescent="0.25">
      <c r="A52" s="84">
        <v>49</v>
      </c>
      <c r="B52" s="33" t="s">
        <v>55</v>
      </c>
      <c r="C52" s="27" t="s">
        <v>99</v>
      </c>
      <c r="D52" s="27"/>
      <c r="E52" s="27"/>
      <c r="F52" s="29"/>
      <c r="G52" s="86">
        <f t="shared" si="0"/>
        <v>1</v>
      </c>
      <c r="H52" s="30"/>
      <c r="I52" s="29"/>
      <c r="J52" s="6"/>
      <c r="K52" s="6"/>
      <c r="L52" s="6"/>
      <c r="M52" s="6"/>
      <c r="N52" s="23"/>
      <c r="O52" s="34"/>
      <c r="P52" s="34"/>
      <c r="Q52" s="34"/>
      <c r="R52" s="35"/>
      <c r="S52" s="35"/>
      <c r="T52" s="35"/>
      <c r="U52" s="35"/>
      <c r="V52" s="35"/>
      <c r="W52" s="35"/>
      <c r="X52" s="35"/>
      <c r="Y52" s="35"/>
      <c r="Z52" s="35"/>
      <c r="AA52" s="35">
        <v>1</v>
      </c>
      <c r="AB52" s="35"/>
    </row>
    <row r="53" spans="1:28" ht="20.149999999999999" customHeight="1" x14ac:dyDescent="0.25">
      <c r="A53" s="84">
        <v>50</v>
      </c>
      <c r="B53" s="33" t="s">
        <v>55</v>
      </c>
      <c r="C53" s="18" t="s">
        <v>66</v>
      </c>
      <c r="D53" s="18"/>
      <c r="E53" s="18"/>
      <c r="F53" s="19"/>
      <c r="G53" s="86">
        <f t="shared" si="0"/>
        <v>9</v>
      </c>
      <c r="H53" s="20"/>
      <c r="I53" s="19"/>
      <c r="J53" s="6">
        <v>2</v>
      </c>
      <c r="K53" s="6">
        <v>2</v>
      </c>
      <c r="L53" s="6"/>
      <c r="M53" s="6"/>
      <c r="N53" s="6"/>
      <c r="O53" s="6"/>
      <c r="P53" s="6"/>
      <c r="Q53" s="6">
        <v>2</v>
      </c>
      <c r="R53" s="6"/>
      <c r="S53" s="6"/>
      <c r="T53" s="6">
        <v>1</v>
      </c>
      <c r="U53" s="6">
        <v>1</v>
      </c>
      <c r="V53" s="6"/>
      <c r="W53" s="6"/>
      <c r="X53" s="6"/>
      <c r="Y53" s="6"/>
      <c r="Z53" s="6"/>
      <c r="AA53" s="6">
        <v>1</v>
      </c>
      <c r="AB53" s="6"/>
    </row>
    <row r="54" spans="1:28" ht="20.149999999999999" customHeight="1" x14ac:dyDescent="0.25">
      <c r="A54" s="84">
        <v>51</v>
      </c>
      <c r="B54" s="33" t="s">
        <v>55</v>
      </c>
      <c r="C54" s="27" t="s">
        <v>92</v>
      </c>
      <c r="D54" s="27"/>
      <c r="E54" s="27"/>
      <c r="F54" s="29"/>
      <c r="G54" s="86">
        <f t="shared" si="0"/>
        <v>2</v>
      </c>
      <c r="H54" s="30"/>
      <c r="I54" s="29"/>
      <c r="J54" s="6"/>
      <c r="K54" s="6"/>
      <c r="L54" s="6"/>
      <c r="M54" s="6"/>
      <c r="N54" s="23"/>
      <c r="O54" s="34">
        <v>1</v>
      </c>
      <c r="P54" s="34"/>
      <c r="Q54" s="34"/>
      <c r="R54" s="35"/>
      <c r="S54" s="35"/>
      <c r="T54" s="35"/>
      <c r="U54" s="35"/>
      <c r="V54" s="35">
        <v>1</v>
      </c>
      <c r="W54" s="35"/>
      <c r="X54" s="35"/>
      <c r="Y54" s="35"/>
      <c r="Z54" s="35"/>
      <c r="AA54" s="35"/>
      <c r="AB54" s="35"/>
    </row>
    <row r="55" spans="1:28" ht="20.149999999999999" customHeight="1" x14ac:dyDescent="0.25">
      <c r="A55" s="84">
        <v>52</v>
      </c>
      <c r="B55" s="33" t="s">
        <v>100</v>
      </c>
      <c r="C55" s="18" t="s">
        <v>75</v>
      </c>
      <c r="D55" s="18"/>
      <c r="E55" s="18"/>
      <c r="F55" s="19"/>
      <c r="G55" s="86">
        <f t="shared" si="0"/>
        <v>13</v>
      </c>
      <c r="H55" s="20"/>
      <c r="I55" s="19"/>
      <c r="J55" s="6">
        <v>3</v>
      </c>
      <c r="K55" s="6"/>
      <c r="L55" s="6">
        <v>1</v>
      </c>
      <c r="M55" s="6"/>
      <c r="N55" s="6"/>
      <c r="O55" s="6"/>
      <c r="P55" s="6">
        <v>1</v>
      </c>
      <c r="Q55" s="6">
        <v>1</v>
      </c>
      <c r="R55" s="6">
        <v>1</v>
      </c>
      <c r="S55" s="6">
        <v>1</v>
      </c>
      <c r="T55" s="6">
        <v>1</v>
      </c>
      <c r="U55" s="6">
        <v>2</v>
      </c>
      <c r="V55" s="6"/>
      <c r="W55" s="6"/>
      <c r="X55" s="6"/>
      <c r="Y55" s="6">
        <v>1</v>
      </c>
      <c r="Z55" s="6"/>
      <c r="AA55" s="6">
        <v>1</v>
      </c>
      <c r="AB55" s="6"/>
    </row>
    <row r="56" spans="1:28" ht="20.149999999999999" customHeight="1" x14ac:dyDescent="0.25">
      <c r="A56" s="84">
        <v>53</v>
      </c>
      <c r="B56" s="33" t="s">
        <v>55</v>
      </c>
      <c r="C56" s="18" t="s">
        <v>40</v>
      </c>
      <c r="D56" s="2"/>
      <c r="E56" s="2"/>
      <c r="F56" s="3"/>
      <c r="G56" s="86">
        <f t="shared" si="0"/>
        <v>4</v>
      </c>
      <c r="H56" s="4"/>
      <c r="I56" s="3"/>
      <c r="J56" s="6"/>
      <c r="K56" s="6">
        <v>2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2</v>
      </c>
      <c r="X56" s="6"/>
      <c r="Y56" s="6"/>
      <c r="Z56" s="6"/>
      <c r="AA56" s="6"/>
      <c r="AB56" s="6"/>
    </row>
    <row r="57" spans="1:28" ht="20.149999999999999" customHeight="1" x14ac:dyDescent="0.25">
      <c r="A57" s="84">
        <v>54</v>
      </c>
      <c r="B57" s="33" t="s">
        <v>328</v>
      </c>
      <c r="C57" s="27" t="s">
        <v>102</v>
      </c>
      <c r="D57" s="27"/>
      <c r="E57" s="27"/>
      <c r="F57" s="29"/>
      <c r="G57" s="86">
        <f t="shared" si="0"/>
        <v>3</v>
      </c>
      <c r="H57" s="30"/>
      <c r="I57" s="29"/>
      <c r="J57" s="6"/>
      <c r="K57" s="6"/>
      <c r="L57" s="36"/>
      <c r="M57" s="6">
        <v>1</v>
      </c>
      <c r="N57" s="34"/>
      <c r="O57" s="34"/>
      <c r="P57" s="34"/>
      <c r="Q57" s="34">
        <v>1</v>
      </c>
      <c r="R57" s="35"/>
      <c r="S57" s="35"/>
      <c r="T57" s="35"/>
      <c r="U57" s="35"/>
      <c r="V57" s="35"/>
      <c r="W57" s="35"/>
      <c r="X57" s="35"/>
      <c r="Y57" s="35"/>
      <c r="Z57" s="35">
        <v>1</v>
      </c>
      <c r="AA57" s="35"/>
      <c r="AB57" s="35"/>
    </row>
    <row r="58" spans="1:28" ht="20.149999999999999" customHeight="1" x14ac:dyDescent="0.25">
      <c r="A58" s="84">
        <v>55</v>
      </c>
      <c r="B58" s="33" t="s">
        <v>327</v>
      </c>
      <c r="C58" s="85" t="s">
        <v>353</v>
      </c>
      <c r="D58" s="85"/>
      <c r="E58" s="85"/>
      <c r="F58" s="86"/>
      <c r="G58" s="86">
        <f t="shared" si="0"/>
        <v>2</v>
      </c>
      <c r="H58" s="87"/>
      <c r="I58" s="86"/>
      <c r="J58" s="6"/>
      <c r="K58" s="6"/>
      <c r="L58" s="36"/>
      <c r="M58" s="6"/>
      <c r="N58" s="34"/>
      <c r="O58" s="34"/>
      <c r="P58" s="34"/>
      <c r="Q58" s="34"/>
      <c r="R58" s="35"/>
      <c r="S58" s="35"/>
      <c r="T58" s="35"/>
      <c r="U58" s="35"/>
      <c r="V58" s="35"/>
      <c r="W58" s="35">
        <v>2</v>
      </c>
      <c r="X58" s="35"/>
      <c r="Y58" s="35"/>
      <c r="Z58" s="35"/>
      <c r="AA58" s="35"/>
      <c r="AB58" s="35"/>
    </row>
    <row r="59" spans="1:28" ht="20.149999999999999" customHeight="1" x14ac:dyDescent="0.25">
      <c r="A59" s="84">
        <v>56</v>
      </c>
      <c r="B59" s="33" t="s">
        <v>327</v>
      </c>
      <c r="C59" s="27" t="s">
        <v>82</v>
      </c>
      <c r="D59" s="27"/>
      <c r="E59" s="27"/>
      <c r="F59" s="29"/>
      <c r="G59" s="86">
        <f t="shared" si="0"/>
        <v>1</v>
      </c>
      <c r="H59" s="30"/>
      <c r="I59" s="29"/>
      <c r="J59" s="6"/>
      <c r="K59" s="6"/>
      <c r="L59" s="6"/>
      <c r="M59" s="6"/>
      <c r="N59" s="34"/>
      <c r="O59" s="34"/>
      <c r="P59" s="34"/>
      <c r="Q59" s="34"/>
      <c r="R59" s="35"/>
      <c r="S59" s="35"/>
      <c r="T59" s="35"/>
      <c r="U59" s="35">
        <v>1</v>
      </c>
      <c r="V59" s="35"/>
      <c r="W59" s="35"/>
      <c r="X59" s="35"/>
      <c r="Y59" s="35"/>
      <c r="Z59" s="35"/>
      <c r="AA59" s="35"/>
      <c r="AB59" s="35"/>
    </row>
    <row r="60" spans="1:28" ht="20.149999999999999" customHeight="1" x14ac:dyDescent="0.25">
      <c r="A60" s="84">
        <v>57</v>
      </c>
      <c r="B60" s="33" t="s">
        <v>31</v>
      </c>
      <c r="C60" s="27" t="s">
        <v>80</v>
      </c>
      <c r="D60" s="27"/>
      <c r="E60" s="27"/>
      <c r="F60" s="29"/>
      <c r="G60" s="86">
        <f t="shared" si="0"/>
        <v>8</v>
      </c>
      <c r="H60" s="30"/>
      <c r="I60" s="29"/>
      <c r="J60" s="6"/>
      <c r="K60" s="6"/>
      <c r="L60" s="6"/>
      <c r="M60" s="6">
        <v>1</v>
      </c>
      <c r="N60" s="34"/>
      <c r="O60" s="34"/>
      <c r="P60" s="34">
        <v>1</v>
      </c>
      <c r="Q60" s="34">
        <v>1</v>
      </c>
      <c r="R60" s="34">
        <v>1</v>
      </c>
      <c r="S60" s="34"/>
      <c r="T60" s="34">
        <v>1</v>
      </c>
      <c r="U60" s="34"/>
      <c r="V60" s="34">
        <v>1</v>
      </c>
      <c r="W60" s="34"/>
      <c r="X60" s="34"/>
      <c r="Y60" s="34"/>
      <c r="Z60" s="34"/>
      <c r="AA60" s="34">
        <v>2</v>
      </c>
      <c r="AB60" s="34"/>
    </row>
    <row r="61" spans="1:28" ht="20.149999999999999" customHeight="1" x14ac:dyDescent="0.25">
      <c r="A61" s="84">
        <v>58</v>
      </c>
      <c r="B61" s="33" t="s">
        <v>31</v>
      </c>
      <c r="C61" s="2" t="s">
        <v>23</v>
      </c>
      <c r="D61" s="2"/>
      <c r="E61" s="2"/>
      <c r="F61" s="3"/>
      <c r="G61" s="86">
        <f t="shared" si="0"/>
        <v>19</v>
      </c>
      <c r="H61" s="4"/>
      <c r="I61" s="3"/>
      <c r="J61" s="39"/>
      <c r="K61" s="39"/>
      <c r="L61" s="39">
        <v>1</v>
      </c>
      <c r="M61" s="39">
        <v>4</v>
      </c>
      <c r="N61" s="39"/>
      <c r="O61" s="39"/>
      <c r="P61" s="39"/>
      <c r="Q61" s="39"/>
      <c r="R61" s="39">
        <v>2</v>
      </c>
      <c r="S61" s="39"/>
      <c r="T61" s="39"/>
      <c r="U61" s="39">
        <v>2</v>
      </c>
      <c r="V61" s="39">
        <v>5</v>
      </c>
      <c r="W61" s="39">
        <v>4</v>
      </c>
      <c r="X61" s="39"/>
      <c r="Y61" s="39">
        <v>1</v>
      </c>
      <c r="Z61" s="39"/>
      <c r="AA61" s="39"/>
      <c r="AB61" s="39"/>
    </row>
    <row r="62" spans="1:28" ht="20.149999999999999" customHeight="1" x14ac:dyDescent="0.25">
      <c r="A62" s="84">
        <v>59</v>
      </c>
      <c r="B62" s="33" t="s">
        <v>31</v>
      </c>
      <c r="C62" s="85" t="s">
        <v>356</v>
      </c>
      <c r="D62" s="85"/>
      <c r="E62" s="85"/>
      <c r="F62" s="86"/>
      <c r="G62" s="86">
        <f t="shared" si="0"/>
        <v>2</v>
      </c>
      <c r="H62" s="87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>
        <v>2</v>
      </c>
      <c r="Z62" s="86"/>
      <c r="AA62" s="86"/>
      <c r="AB62" s="86"/>
    </row>
    <row r="63" spans="1:28" ht="20.149999999999999" customHeight="1" x14ac:dyDescent="0.25">
      <c r="A63" s="84">
        <v>60</v>
      </c>
      <c r="B63" s="33" t="s">
        <v>31</v>
      </c>
      <c r="C63" s="27" t="s">
        <v>96</v>
      </c>
      <c r="D63" s="27"/>
      <c r="E63" s="27"/>
      <c r="F63" s="29"/>
      <c r="G63" s="86">
        <f t="shared" si="0"/>
        <v>2</v>
      </c>
      <c r="H63" s="30"/>
      <c r="I63" s="29"/>
      <c r="J63" s="6"/>
      <c r="K63" s="6"/>
      <c r="L63" s="6"/>
      <c r="M63" s="6"/>
      <c r="N63" s="34"/>
      <c r="O63" s="34"/>
      <c r="P63" s="34"/>
      <c r="Q63" s="34"/>
      <c r="R63" s="35"/>
      <c r="S63" s="35"/>
      <c r="T63" s="35"/>
      <c r="U63" s="35"/>
      <c r="V63" s="35"/>
      <c r="W63" s="35"/>
      <c r="X63" s="35"/>
      <c r="Y63" s="35">
        <v>2</v>
      </c>
      <c r="Z63" s="35"/>
      <c r="AA63" s="35"/>
      <c r="AB63" s="35"/>
    </row>
    <row r="64" spans="1:28" ht="20.149999999999999" customHeight="1" x14ac:dyDescent="0.25">
      <c r="A64" s="84">
        <v>61</v>
      </c>
      <c r="B64" s="33" t="s">
        <v>31</v>
      </c>
      <c r="C64" s="27" t="s">
        <v>79</v>
      </c>
      <c r="D64" s="27"/>
      <c r="E64" s="27"/>
      <c r="F64" s="29"/>
      <c r="G64" s="86">
        <f t="shared" si="0"/>
        <v>13</v>
      </c>
      <c r="H64" s="30"/>
      <c r="I64" s="29"/>
      <c r="J64" s="6"/>
      <c r="K64" s="6"/>
      <c r="L64" s="6"/>
      <c r="M64" s="6"/>
      <c r="N64" s="34"/>
      <c r="O64" s="34">
        <v>4</v>
      </c>
      <c r="P64" s="34"/>
      <c r="Q64" s="34">
        <v>1</v>
      </c>
      <c r="R64" s="34">
        <v>2</v>
      </c>
      <c r="S64" s="34"/>
      <c r="T64" s="34">
        <v>2</v>
      </c>
      <c r="U64" s="34"/>
      <c r="V64" s="34"/>
      <c r="W64" s="34"/>
      <c r="X64" s="34"/>
      <c r="Y64" s="34"/>
      <c r="Z64" s="34"/>
      <c r="AA64" s="34">
        <v>4</v>
      </c>
      <c r="AB64" s="34"/>
    </row>
    <row r="65" spans="1:28" ht="19.899999999999999" customHeight="1" x14ac:dyDescent="0.25">
      <c r="A65" s="84">
        <v>62</v>
      </c>
      <c r="B65" s="1" t="s">
        <v>12</v>
      </c>
      <c r="C65" s="2" t="s">
        <v>25</v>
      </c>
      <c r="D65" s="2"/>
      <c r="E65" s="2"/>
      <c r="F65" s="3"/>
      <c r="G65" s="86">
        <f t="shared" si="0"/>
        <v>11</v>
      </c>
      <c r="H65" s="4"/>
      <c r="I65" s="3"/>
      <c r="J65" s="6">
        <v>3</v>
      </c>
      <c r="K65" s="6"/>
      <c r="L65" s="6"/>
      <c r="M65" s="6"/>
      <c r="N65" s="6"/>
      <c r="O65" s="6"/>
      <c r="P65" s="6">
        <v>4</v>
      </c>
      <c r="Q65" s="6">
        <v>3</v>
      </c>
      <c r="R65" s="6"/>
      <c r="S65" s="6"/>
      <c r="T65" s="6"/>
      <c r="U65" s="6">
        <v>1</v>
      </c>
      <c r="V65" s="6"/>
      <c r="W65" s="6"/>
      <c r="X65" s="6"/>
      <c r="Y65" s="6"/>
      <c r="Z65" s="6"/>
      <c r="AA65" s="6"/>
      <c r="AB65" s="6"/>
    </row>
    <row r="66" spans="1:28" ht="19.899999999999999" customHeight="1" x14ac:dyDescent="0.25">
      <c r="A66" s="84">
        <v>63</v>
      </c>
      <c r="B66" s="1" t="s">
        <v>12</v>
      </c>
      <c r="C66" s="40" t="s">
        <v>305</v>
      </c>
      <c r="D66" s="40"/>
      <c r="E66" s="40"/>
      <c r="F66" s="41"/>
      <c r="G66" s="86">
        <f t="shared" si="0"/>
        <v>4</v>
      </c>
      <c r="H66" s="42"/>
      <c r="I66" s="41"/>
      <c r="J66" s="6"/>
      <c r="K66" s="6"/>
      <c r="L66" s="6">
        <v>4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9.899999999999999" customHeight="1" x14ac:dyDescent="0.25">
      <c r="A67" s="84">
        <v>64</v>
      </c>
      <c r="B67" s="1" t="s">
        <v>12</v>
      </c>
      <c r="C67" s="27" t="s">
        <v>93</v>
      </c>
      <c r="D67" s="27"/>
      <c r="E67" s="27"/>
      <c r="F67" s="29"/>
      <c r="G67" s="86">
        <f t="shared" si="0"/>
        <v>1</v>
      </c>
      <c r="H67" s="30"/>
      <c r="I67" s="29"/>
      <c r="J67" s="6"/>
      <c r="K67" s="6"/>
      <c r="L67" s="6"/>
      <c r="M67" s="6"/>
      <c r="N67" s="34"/>
      <c r="O67" s="34"/>
      <c r="P67" s="34"/>
      <c r="Q67" s="34"/>
      <c r="R67" s="35"/>
      <c r="S67" s="35"/>
      <c r="T67" s="35">
        <v>1</v>
      </c>
      <c r="U67" s="35"/>
      <c r="V67" s="35"/>
      <c r="W67" s="35"/>
      <c r="X67" s="35"/>
      <c r="Y67" s="35"/>
      <c r="Z67" s="35"/>
      <c r="AA67" s="35"/>
      <c r="AB67" s="35"/>
    </row>
    <row r="68" spans="1:28" ht="19.899999999999999" customHeight="1" x14ac:dyDescent="0.25">
      <c r="A68" s="84">
        <v>65</v>
      </c>
      <c r="B68" s="33" t="s">
        <v>56</v>
      </c>
      <c r="C68" s="85" t="s">
        <v>341</v>
      </c>
      <c r="D68" s="18"/>
      <c r="E68" s="18"/>
      <c r="F68" s="19"/>
      <c r="G68" s="86">
        <f t="shared" si="0"/>
        <v>1</v>
      </c>
      <c r="H68" s="20"/>
      <c r="I68" s="1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>
        <v>1</v>
      </c>
      <c r="V68" s="39"/>
      <c r="W68" s="35"/>
      <c r="X68" s="35"/>
      <c r="Y68" s="35"/>
      <c r="Z68" s="35"/>
      <c r="AA68" s="35"/>
      <c r="AB68" s="35"/>
    </row>
    <row r="69" spans="1:28" ht="19.899999999999999" customHeight="1" x14ac:dyDescent="0.25">
      <c r="A69" s="84">
        <v>66</v>
      </c>
      <c r="B69" s="33" t="s">
        <v>33</v>
      </c>
      <c r="C69" s="18" t="s">
        <v>63</v>
      </c>
      <c r="D69" s="18"/>
      <c r="E69" s="18"/>
      <c r="F69" s="19"/>
      <c r="G69" s="86">
        <f t="shared" ref="G69:G76" si="1">SUM(J69:AA69)</f>
        <v>8</v>
      </c>
      <c r="H69" s="20"/>
      <c r="I69" s="19"/>
      <c r="J69" s="6"/>
      <c r="K69" s="6"/>
      <c r="L69" s="6"/>
      <c r="M69" s="6"/>
      <c r="N69" s="34">
        <v>1</v>
      </c>
      <c r="O69" s="34"/>
      <c r="P69" s="34">
        <v>2</v>
      </c>
      <c r="Q69" s="34"/>
      <c r="R69" s="35"/>
      <c r="S69" s="35"/>
      <c r="T69" s="35">
        <v>2</v>
      </c>
      <c r="U69" s="35"/>
      <c r="V69" s="35">
        <v>1</v>
      </c>
      <c r="W69" s="35"/>
      <c r="X69" s="35">
        <v>2</v>
      </c>
      <c r="Y69" s="35"/>
      <c r="Z69" s="35"/>
      <c r="AA69" s="35"/>
      <c r="AB69" s="35"/>
    </row>
    <row r="70" spans="1:28" ht="19.899999999999999" customHeight="1" x14ac:dyDescent="0.25">
      <c r="A70" s="84">
        <v>67</v>
      </c>
      <c r="B70" s="33" t="s">
        <v>33</v>
      </c>
      <c r="C70" s="27" t="s">
        <v>42</v>
      </c>
      <c r="D70" s="2"/>
      <c r="E70" s="2"/>
      <c r="F70" s="3"/>
      <c r="G70" s="86">
        <f t="shared" si="1"/>
        <v>26</v>
      </c>
      <c r="H70" s="4"/>
      <c r="I70" s="3"/>
      <c r="J70" s="39">
        <v>2</v>
      </c>
      <c r="K70" s="39"/>
      <c r="L70" s="39">
        <v>2</v>
      </c>
      <c r="M70" s="39">
        <v>2</v>
      </c>
      <c r="N70" s="39">
        <v>1</v>
      </c>
      <c r="O70" s="39">
        <v>2</v>
      </c>
      <c r="P70" s="39"/>
      <c r="Q70" s="39">
        <v>2</v>
      </c>
      <c r="R70" s="39">
        <v>2</v>
      </c>
      <c r="S70" s="39">
        <v>2</v>
      </c>
      <c r="T70" s="39"/>
      <c r="U70" s="39">
        <v>2</v>
      </c>
      <c r="V70" s="39">
        <v>1</v>
      </c>
      <c r="W70" s="39"/>
      <c r="X70" s="39"/>
      <c r="Y70" s="39">
        <v>2</v>
      </c>
      <c r="Z70" s="39">
        <v>2</v>
      </c>
      <c r="AA70" s="39">
        <v>4</v>
      </c>
      <c r="AB70" s="39"/>
    </row>
    <row r="71" spans="1:28" ht="19.899999999999999" customHeight="1" x14ac:dyDescent="0.25">
      <c r="A71" s="84">
        <v>68</v>
      </c>
      <c r="B71" s="33" t="s">
        <v>301</v>
      </c>
      <c r="C71" s="40" t="s">
        <v>303</v>
      </c>
      <c r="D71" s="27"/>
      <c r="E71" s="27"/>
      <c r="F71" s="29"/>
      <c r="G71" s="86">
        <f t="shared" si="1"/>
        <v>32</v>
      </c>
      <c r="H71" s="30"/>
      <c r="I71" s="29"/>
      <c r="J71" s="6">
        <v>2</v>
      </c>
      <c r="K71" s="6"/>
      <c r="L71" s="6">
        <v>2</v>
      </c>
      <c r="M71" s="6">
        <v>2</v>
      </c>
      <c r="N71" s="34">
        <v>2</v>
      </c>
      <c r="O71" s="34">
        <v>2</v>
      </c>
      <c r="P71" s="34">
        <v>2</v>
      </c>
      <c r="Q71" s="34">
        <v>2</v>
      </c>
      <c r="R71" s="35">
        <v>2</v>
      </c>
      <c r="S71" s="35">
        <v>2</v>
      </c>
      <c r="T71" s="35">
        <v>2</v>
      </c>
      <c r="U71" s="35">
        <v>2</v>
      </c>
      <c r="V71" s="35">
        <v>2</v>
      </c>
      <c r="W71" s="35"/>
      <c r="X71" s="35">
        <v>2</v>
      </c>
      <c r="Y71" s="35">
        <v>2</v>
      </c>
      <c r="Z71" s="35">
        <v>2</v>
      </c>
      <c r="AA71" s="35">
        <v>2</v>
      </c>
      <c r="AB71" s="35"/>
    </row>
    <row r="72" spans="1:28" ht="19.899999999999999" customHeight="1" x14ac:dyDescent="0.25">
      <c r="A72" s="84">
        <v>69</v>
      </c>
      <c r="B72" s="33" t="s">
        <v>71</v>
      </c>
      <c r="C72" s="85" t="s">
        <v>352</v>
      </c>
      <c r="D72" s="85"/>
      <c r="E72" s="85"/>
      <c r="F72" s="86"/>
      <c r="G72" s="86">
        <f t="shared" si="1"/>
        <v>1</v>
      </c>
      <c r="H72" s="87"/>
      <c r="I72" s="86"/>
      <c r="J72" s="6"/>
      <c r="K72" s="6"/>
      <c r="L72" s="6"/>
      <c r="M72" s="6"/>
      <c r="N72" s="34"/>
      <c r="O72" s="34"/>
      <c r="P72" s="34"/>
      <c r="Q72" s="34"/>
      <c r="R72" s="35"/>
      <c r="S72" s="35"/>
      <c r="T72" s="35"/>
      <c r="U72" s="35"/>
      <c r="V72" s="35">
        <v>1</v>
      </c>
      <c r="W72" s="35"/>
      <c r="X72" s="35"/>
      <c r="Y72" s="35"/>
      <c r="Z72" s="35"/>
      <c r="AA72" s="35"/>
      <c r="AB72" s="35">
        <v>3</v>
      </c>
    </row>
    <row r="73" spans="1:28" ht="19.899999999999999" customHeight="1" x14ac:dyDescent="0.25">
      <c r="A73" s="84">
        <v>70</v>
      </c>
      <c r="B73" s="33" t="s">
        <v>349</v>
      </c>
      <c r="C73" s="85" t="s">
        <v>363</v>
      </c>
      <c r="D73" s="85"/>
      <c r="E73" s="85"/>
      <c r="F73" s="86"/>
      <c r="G73" s="86">
        <f t="shared" si="1"/>
        <v>0</v>
      </c>
      <c r="H73" s="87"/>
      <c r="I73" s="86"/>
      <c r="J73" s="6"/>
      <c r="K73" s="6"/>
      <c r="L73" s="6"/>
      <c r="M73" s="6"/>
      <c r="N73" s="34"/>
      <c r="O73" s="34"/>
      <c r="P73" s="34"/>
      <c r="Q73" s="34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>
        <v>5</v>
      </c>
    </row>
    <row r="74" spans="1:28" ht="19.899999999999999" customHeight="1" x14ac:dyDescent="0.25">
      <c r="A74" s="84">
        <v>71</v>
      </c>
      <c r="B74" s="33" t="s">
        <v>34</v>
      </c>
      <c r="C74" s="27" t="s">
        <v>57</v>
      </c>
      <c r="D74" s="18"/>
      <c r="E74" s="18"/>
      <c r="F74" s="19"/>
      <c r="G74" s="86">
        <f t="shared" si="1"/>
        <v>2</v>
      </c>
      <c r="H74" s="20"/>
      <c r="I74" s="19"/>
      <c r="J74" s="6"/>
      <c r="K74" s="6"/>
      <c r="L74" s="6"/>
      <c r="M74" s="6"/>
      <c r="N74" s="23"/>
      <c r="O74" s="34"/>
      <c r="P74" s="34"/>
      <c r="Q74" s="34"/>
      <c r="R74" s="35"/>
      <c r="S74" s="35"/>
      <c r="T74" s="35"/>
      <c r="U74" s="35"/>
      <c r="V74" s="35"/>
      <c r="W74" s="35"/>
      <c r="X74" s="35"/>
      <c r="Y74" s="35"/>
      <c r="Z74" s="35"/>
      <c r="AA74" s="35">
        <v>2</v>
      </c>
      <c r="AB74" s="35"/>
    </row>
    <row r="75" spans="1:28" ht="19.899999999999999" customHeight="1" x14ac:dyDescent="0.25">
      <c r="A75" s="84">
        <v>72</v>
      </c>
      <c r="B75" s="158" t="s">
        <v>393</v>
      </c>
      <c r="C75" s="85" t="s">
        <v>357</v>
      </c>
      <c r="D75" s="85"/>
      <c r="E75" s="85"/>
      <c r="F75" s="86"/>
      <c r="G75" s="86">
        <f t="shared" si="1"/>
        <v>2</v>
      </c>
      <c r="H75" s="87"/>
      <c r="I75" s="86"/>
      <c r="J75" s="6"/>
      <c r="K75" s="6"/>
      <c r="L75" s="6"/>
      <c r="M75" s="6"/>
      <c r="N75" s="23"/>
      <c r="O75" s="34"/>
      <c r="P75" s="34"/>
      <c r="Q75" s="34"/>
      <c r="R75" s="35"/>
      <c r="S75" s="35"/>
      <c r="T75" s="35"/>
      <c r="U75" s="35"/>
      <c r="V75" s="35"/>
      <c r="W75" s="35"/>
      <c r="X75" s="35"/>
      <c r="Y75" s="35"/>
      <c r="Z75" s="35"/>
      <c r="AA75" s="35">
        <v>2</v>
      </c>
      <c r="AB75" s="35"/>
    </row>
    <row r="76" spans="1:28" ht="19.899999999999999" customHeight="1" x14ac:dyDescent="0.25">
      <c r="A76" s="84">
        <v>73</v>
      </c>
      <c r="B76" s="159"/>
      <c r="C76" s="18" t="s">
        <v>62</v>
      </c>
      <c r="D76" s="18"/>
      <c r="E76" s="18"/>
      <c r="F76" s="19"/>
      <c r="G76" s="86">
        <f t="shared" si="1"/>
        <v>4</v>
      </c>
      <c r="H76" s="20"/>
      <c r="I76" s="1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2</v>
      </c>
      <c r="W76" s="6">
        <v>2</v>
      </c>
      <c r="X76" s="6"/>
      <c r="Y76" s="6"/>
      <c r="Z76" s="6"/>
      <c r="AA76" s="6"/>
      <c r="AB76" s="35"/>
    </row>
    <row r="77" spans="1:28" ht="24.25" customHeight="1" thickBot="1" x14ac:dyDescent="0.3">
      <c r="A77" s="89"/>
      <c r="B77" s="151"/>
      <c r="C77" s="151"/>
      <c r="D77" s="90"/>
      <c r="E77" s="90"/>
      <c r="F77" s="91"/>
      <c r="G77" s="92">
        <f>SUM(G4:G76)</f>
        <v>424</v>
      </c>
      <c r="H77" s="152" t="e">
        <f>#REF!+#REF!</f>
        <v>#REF!</v>
      </c>
      <c r="I77" s="152"/>
      <c r="J77" s="88"/>
      <c r="K77" s="88"/>
      <c r="L77" s="88"/>
      <c r="M77" s="88"/>
      <c r="N77" s="23"/>
      <c r="O77" s="34"/>
      <c r="P77" s="34"/>
      <c r="Q77" s="34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</sheetData>
  <mergeCells count="13">
    <mergeCell ref="A1:A3"/>
    <mergeCell ref="B1:B3"/>
    <mergeCell ref="C1:C3"/>
    <mergeCell ref="D1:D3"/>
    <mergeCell ref="B75:B76"/>
    <mergeCell ref="J1:AB1"/>
    <mergeCell ref="H1:H3"/>
    <mergeCell ref="B77:C77"/>
    <mergeCell ref="I1:I3"/>
    <mergeCell ref="H77:I77"/>
    <mergeCell ref="E1:E3"/>
    <mergeCell ref="F1:F3"/>
    <mergeCell ref="G1:G3"/>
  </mergeCells>
  <phoneticPr fontId="1" type="noConversion"/>
  <printOptions horizontalCentered="1"/>
  <pageMargins left="0.74803149606299213" right="0.74803149606299213" top="1.1023622047244095" bottom="0.70866141732283472" header="0.70866141732283472" footer="0.51181102362204722"/>
  <pageSetup paperSize="9" scale="70" orientation="landscape" r:id="rId1"/>
  <headerFooter alignWithMargins="0">
    <oddHeader>&amp;C&amp;"黑体,常规"&amp;18长沙地铁1号线一期概算</oddHead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工程量按车站</vt:lpstr>
      <vt:lpstr>工程量按类型</vt:lpstr>
      <vt:lpstr>工程量按车站!Print_Area</vt:lpstr>
      <vt:lpstr>工程量按类型!Print_Area</vt:lpstr>
      <vt:lpstr>工程量按类型!Print_Titles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2012-12-25T05:17:54Z</cp:lastPrinted>
  <dcterms:created xsi:type="dcterms:W3CDTF">1996-12-17T01:32:42Z</dcterms:created>
  <dcterms:modified xsi:type="dcterms:W3CDTF">2020-01-15T02:00:36Z</dcterms:modified>
</cp:coreProperties>
</file>